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1" sheetId="1" r:id="rId1"/>
  </sheets>
  <definedNames>
    <definedName name="_xlnm.Print_Area" localSheetId="0">'стр1'!$A$1:$DD$124</definedName>
  </definedNames>
  <calcPr fullCalcOnLoad="1"/>
</workbook>
</file>

<file path=xl/sharedStrings.xml><?xml version="1.0" encoding="utf-8"?>
<sst xmlns="http://schemas.openxmlformats.org/spreadsheetml/2006/main" count="141" uniqueCount="110">
  <si>
    <t>Периодичность</t>
  </si>
  <si>
    <t>Годовая плата (рублей)</t>
  </si>
  <si>
    <t>Стоимость
на 1 кв. м общ. площади (рублей в месяц)</t>
  </si>
  <si>
    <t>раз(а) в неделю</t>
  </si>
  <si>
    <t>"</t>
  </si>
  <si>
    <t xml:space="preserve"> г.</t>
  </si>
  <si>
    <t>ПЕРЕЧЕНЬ</t>
  </si>
  <si>
    <t>II. Уборка земельного участка, входящего в состав общего имущества
многоквартирного дома</t>
  </si>
  <si>
    <t>по мере необходимости. Начало работ не</t>
  </si>
  <si>
    <t>позднее</t>
  </si>
  <si>
    <t>часов</t>
  </si>
  <si>
    <t>после начала снегопада</t>
  </si>
  <si>
    <t>раз(а) в год</t>
  </si>
  <si>
    <t>течение</t>
  </si>
  <si>
    <t>вытяжек</t>
  </si>
  <si>
    <t>раз(а)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</si>
  <si>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</si>
  <si>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</si>
  <si>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III. Услуги вывоза бытовых отходов и содержание лифта</t>
  </si>
  <si>
    <t>режим работы (включая наличие диспетчерской связи) ежедневно</t>
  </si>
  <si>
    <t>IV. Подготовка многоквартирного дома к сезонной эксплуатации</t>
  </si>
  <si>
    <t>V. Проведение технических осмотров и мелкий ремонт</t>
  </si>
  <si>
    <t>лежака</t>
  </si>
  <si>
    <t>прочистка канализационного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</si>
  <si>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</si>
  <si>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</si>
  <si>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</si>
  <si>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</si>
  <si>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количество и тип приборов, требующих проведения проверки</t>
  </si>
  <si>
    <t>или ремонта,</t>
  </si>
  <si>
    <t>шт.</t>
  </si>
  <si>
    <t>VI. Устранение аварии и выполнение заявок населения</t>
  </si>
  <si>
    <t>на системах водоснабжения, теплоснабжения, газоснабжения в</t>
  </si>
  <si>
    <t xml:space="preserve"> минут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</si>
  <si>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</si>
  <si>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</si>
  <si>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</si>
  <si>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</si>
  <si>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>после получения заявки диспетчером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</si>
  <si>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</si>
  <si>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</si>
  <si>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</si>
  <si>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</si>
  <si>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</si>
  <si>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</si>
  <si>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</si>
  <si>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</si>
  <si>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</si>
  <si>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</si>
  <si>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</si>
  <si>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</si>
  <si>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</si>
  <si>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</si>
  <si>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Примечания:</t>
  </si>
  <si>
    <t>1.</t>
  </si>
  <si>
    <t>Услуги по управлению, сбору средств с населения в основной и дополнительный перечни работ не включаются, а оцениваются в составе работ и услуг по содержанию и ремонту жилья.</t>
  </si>
  <si>
    <t>2.</t>
  </si>
  <si>
    <t>Перечень работ, их периодичность, стоимость, объемы и материалы, используемые в процессе исполнения работ, устанавливаются организатором конкурса.</t>
  </si>
  <si>
    <t>3.</t>
  </si>
  <si>
    <t>4.</t>
  </si>
  <si>
    <t>Объемы работ и услуг по содержанию и ремонту общего имущества многоквартирного дома устанавливаются с учетом требований санитарных, пожарных и иных обязательных норм законодательства Российской Федерации.</t>
  </si>
  <si>
    <t>Качество предоставления потребителям коммунальных услуг устанавливается организатором конкурса на основании Правил предоставления коммунальных услуг, утвержденных Правительством Российской Федерации.</t>
  </si>
  <si>
    <t>1. Дополнительные услуги по содержанию общего имущества</t>
  </si>
  <si>
    <t>УТВЕРЖДАЮ:</t>
  </si>
  <si>
    <r>
      <rPr>
        <u val="single"/>
        <sz val="12"/>
        <rFont val="Times New Roman"/>
        <family val="1"/>
      </rPr>
      <t xml:space="preserve">   2   </t>
    </r>
    <r>
      <rPr>
        <sz val="12"/>
        <rFont val="Times New Roman"/>
        <family val="1"/>
      </rPr>
      <t xml:space="preserve">  раз(а) в год</t>
    </r>
  </si>
  <si>
    <r>
      <rPr>
        <u val="single"/>
        <sz val="12"/>
        <rFont val="Times New Roman"/>
        <family val="1"/>
      </rPr>
      <t xml:space="preserve">    3  </t>
    </r>
    <r>
      <rPr>
        <sz val="12"/>
        <rFont val="Times New Roman"/>
        <family val="1"/>
      </rPr>
      <t xml:space="preserve">   раз(а) в неделю</t>
    </r>
  </si>
  <si>
    <t>круглосуточно</t>
  </si>
  <si>
    <t>по мере необходимости</t>
  </si>
  <si>
    <t>а). Паспортное обсуживание</t>
  </si>
  <si>
    <t>в). Организация мест для временного размещения транспортных средств населения</t>
  </si>
  <si>
    <t>г). Прием платежей за коммунальные услуги.</t>
  </si>
  <si>
    <t>д). Рассчетно-кассовое обслуживание.</t>
  </si>
  <si>
    <t>е). Заключение договоров с ресурсоснабжающими организациями</t>
  </si>
  <si>
    <t>ж). Взыскание задолженности</t>
  </si>
  <si>
    <t>з).Перевод из жилого помещения в нежилое.</t>
  </si>
  <si>
    <t>2. Протирка пыли с колпаков светильников, подоконников в помещениях общего пользования</t>
  </si>
  <si>
    <t>3. Мытье и протирка дверей и окон в помещениях общего пользования, включая двери мусорных камер</t>
  </si>
  <si>
    <t>4. Уборка чердачного и подвального помещений</t>
  </si>
  <si>
    <t>5. Подготовка зданий к праздникам</t>
  </si>
  <si>
    <t>6. Подметание земельного участка в летний период</t>
  </si>
  <si>
    <t>7. Полив тротуаров</t>
  </si>
  <si>
    <t>8. Уборка мусора с газона, очистка урн</t>
  </si>
  <si>
    <t>9. Уборка мусора на контейнерных площадках</t>
  </si>
  <si>
    <t>10. Полив газонов</t>
  </si>
  <si>
    <t>11. Стрижка газонов</t>
  </si>
  <si>
    <t>12. Подрезка деревьев и кустов</t>
  </si>
  <si>
    <t>13. Очистка и текущий ремонт детских и спортивных площадок, элементов благоустройства</t>
  </si>
  <si>
    <t>14. Сдвижка и подметание снега при отсутствии снегопадов</t>
  </si>
  <si>
    <t>15. Сдвижка и подметание снега при снегопаде</t>
  </si>
  <si>
    <t>16. Ликвидация наледи</t>
  </si>
  <si>
    <t>17. Сбрасывание снега с крыш, сбивание сосулек</t>
  </si>
  <si>
    <t>18. Вывоз твердых бытовых отходов</t>
  </si>
  <si>
    <t>19. Вывоз крупногабаритного мусора</t>
  </si>
  <si>
    <t>20. Содержание лифта(ов)</t>
  </si>
  <si>
    <t>21. Укрепление водосточных труб, колен и воронок</t>
  </si>
  <si>
    <t>22.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</si>
  <si>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23. Регулировка и наладка систем отопления</t>
  </si>
  <si>
    <t>24. Проверка и ремонт коллективных приборов учета</t>
  </si>
  <si>
    <t>25. Устранение аварии</t>
  </si>
  <si>
    <t>26. Выполнение заявок населения</t>
  </si>
  <si>
    <t>27. Дератизация</t>
  </si>
  <si>
    <t>28. Дезинсекция</t>
  </si>
  <si>
    <t>29. Иные услуги (указать наименование услуг):</t>
  </si>
  <si>
    <t>Генеральный директор</t>
  </si>
  <si>
    <t>ООО УК "СУЭРЖ-СК"</t>
  </si>
  <si>
    <t xml:space="preserve">                                                         М.В.Виноградова</t>
  </si>
  <si>
    <t>б). Организация места консьержей с видеонаблюдением и тревожной кнопокой</t>
  </si>
  <si>
    <t>1 раз в месяц в летний период</t>
  </si>
  <si>
    <t xml:space="preserve"> работ и услуг по содержанию и ремонту</t>
  </si>
  <si>
    <t>общего имущества собственников помещений в многоквартирном доме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</si>
</sst>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49" fontId="2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left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124"/>
  <sheetViews>
    <sheetView tabSelected="1" view="pageLayout" zoomScaleSheetLayoutView="100" workbookViewId="0" topLeftCell="A110">
      <selection activeCell="CW15" sqref="CW15"/>
    </sheetView>
  </sheetViews>
  <sheetFormatPr defaultColWidth="0.875" defaultRowHeight="12.75"/>
  <cols>
    <col min="1" max="16384" width="0.875" style="2" customWidth="1"/>
  </cols>
  <sheetData>
    <row r="1" s="1" customFormat="1" ht="11.25" customHeight="1"/>
    <row r="2" spans="52:108" ht="15.75">
      <c r="AZ2" s="76" t="s">
        <v>63</v>
      </c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</row>
    <row r="3" spans="52:108" ht="15.75">
      <c r="AZ3" s="80" t="s">
        <v>103</v>
      </c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</row>
    <row r="4" spans="52:108" s="11" customFormat="1" ht="15.75">
      <c r="AZ4" s="78" t="s">
        <v>104</v>
      </c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</row>
    <row r="5" spans="52:108" ht="15.75"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</row>
    <row r="6" spans="52:108" s="11" customFormat="1" ht="15.75"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</row>
    <row r="7" spans="23:108" s="11" customFormat="1" ht="15.75">
      <c r="W7" s="32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</row>
    <row r="8" spans="23:108" ht="15.75">
      <c r="W8" s="32"/>
      <c r="AZ8" s="81" t="s">
        <v>105</v>
      </c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</row>
    <row r="9" spans="23:108" s="11" customFormat="1" ht="13.5" customHeight="1">
      <c r="W9" s="33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</row>
    <row r="10" spans="23:101" ht="15.75">
      <c r="W10" s="33"/>
      <c r="BF10" s="2" t="s">
        <v>4</v>
      </c>
      <c r="BH10" s="75"/>
      <c r="BI10" s="75"/>
      <c r="BJ10" s="75"/>
      <c r="BK10" s="75"/>
      <c r="BL10" s="75"/>
      <c r="BM10" s="2" t="s">
        <v>4</v>
      </c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82">
        <v>200</v>
      </c>
      <c r="CO10" s="82"/>
      <c r="CP10" s="82"/>
      <c r="CQ10" s="82"/>
      <c r="CR10" s="82"/>
      <c r="CS10" s="82"/>
      <c r="CT10" s="83"/>
      <c r="CU10" s="83"/>
      <c r="CV10" s="83"/>
      <c r="CW10" s="2" t="s">
        <v>5</v>
      </c>
    </row>
    <row r="11" spans="23:91" s="11" customFormat="1" ht="12.75" customHeight="1">
      <c r="W11" s="33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</row>
    <row r="12" spans="23:91" s="11" customFormat="1" ht="12.75" customHeight="1">
      <c r="W12" s="33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</row>
    <row r="13" spans="23:91" s="11" customFormat="1" ht="12.75" customHeight="1">
      <c r="W13" s="34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</row>
    <row r="14" spans="68:91" s="11" customFormat="1" ht="12.75" customHeight="1"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</row>
    <row r="15" ht="14.25" customHeight="1"/>
    <row r="16" spans="1:108" s="12" customFormat="1" ht="16.5">
      <c r="A16" s="77" t="s">
        <v>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s="12" customFormat="1" ht="19.5" customHeight="1">
      <c r="A17" s="77" t="s">
        <v>108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s="12" customFormat="1" ht="15.75" customHeight="1">
      <c r="A18" s="77" t="s">
        <v>109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s="12" customFormat="1" ht="15.7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</row>
    <row r="20" spans="1:108" s="12" customFormat="1" ht="13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</row>
    <row r="21" spans="1:108" ht="15.75" customHeight="1">
      <c r="A21" s="76" t="s">
        <v>62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</row>
    <row r="22" ht="10.5" customHeight="1"/>
    <row r="23" spans="1:108" ht="64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 t="s">
        <v>0</v>
      </c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 t="s">
        <v>1</v>
      </c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 t="s">
        <v>2</v>
      </c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</row>
    <row r="24" spans="1:108" ht="17.25" customHeight="1">
      <c r="A24" s="58" t="s">
        <v>16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</row>
    <row r="25" spans="1:108" ht="15.75" customHeight="1">
      <c r="A25" s="5"/>
      <c r="B25" s="59" t="s">
        <v>17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60"/>
      <c r="AS25" s="5"/>
      <c r="AT25" s="57">
        <v>2</v>
      </c>
      <c r="AU25" s="57"/>
      <c r="AV25" s="57"/>
      <c r="AW25" s="57"/>
      <c r="AX25" s="57"/>
      <c r="AY25" s="57"/>
      <c r="AZ25" s="4"/>
      <c r="BA25" s="3" t="s">
        <v>3</v>
      </c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6"/>
      <c r="BT25" s="41">
        <f>CL25*12</f>
        <v>13.440000000000001</v>
      </c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3"/>
      <c r="CL25" s="41">
        <v>1.12</v>
      </c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3"/>
    </row>
    <row r="26" spans="1:108" ht="33" customHeight="1">
      <c r="A26" s="13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2"/>
      <c r="AS26" s="69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1"/>
      <c r="BT26" s="47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9"/>
      <c r="CL26" s="47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9"/>
    </row>
    <row r="27" spans="1:108" ht="15.75" customHeight="1">
      <c r="A27" s="5"/>
      <c r="B27" s="59" t="s">
        <v>75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60"/>
      <c r="AS27" s="5"/>
      <c r="AT27" s="57">
        <v>12</v>
      </c>
      <c r="AU27" s="57"/>
      <c r="AV27" s="57"/>
      <c r="AW27" s="57"/>
      <c r="AX27" s="57"/>
      <c r="AY27" s="57"/>
      <c r="AZ27" s="4"/>
      <c r="BA27" s="73" t="s">
        <v>12</v>
      </c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4"/>
      <c r="BT27" s="41">
        <f>CL27*12</f>
        <v>1.6800000000000002</v>
      </c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3"/>
      <c r="CL27" s="41">
        <v>0.14</v>
      </c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3"/>
    </row>
    <row r="28" spans="1:108" ht="33.75" customHeight="1">
      <c r="A28" s="13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2"/>
      <c r="AS28" s="69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1"/>
      <c r="BT28" s="47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9"/>
      <c r="CL28" s="47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9"/>
    </row>
    <row r="29" spans="1:108" ht="15.75" customHeight="1">
      <c r="A29" s="5"/>
      <c r="B29" s="59" t="s">
        <v>76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60"/>
      <c r="AS29" s="5"/>
      <c r="AT29" s="57">
        <v>4</v>
      </c>
      <c r="AU29" s="57"/>
      <c r="AV29" s="57"/>
      <c r="AW29" s="57"/>
      <c r="AX29" s="57"/>
      <c r="AY29" s="57"/>
      <c r="AZ29" s="4"/>
      <c r="BA29" s="73" t="s">
        <v>12</v>
      </c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4"/>
      <c r="BT29" s="41">
        <f>CL29*12</f>
        <v>0.6000000000000001</v>
      </c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3"/>
      <c r="CL29" s="41">
        <v>0.05</v>
      </c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3"/>
    </row>
    <row r="30" spans="1:108" ht="33" customHeight="1">
      <c r="A30" s="13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2"/>
      <c r="AS30" s="69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1"/>
      <c r="BT30" s="47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9"/>
      <c r="CL30" s="47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9"/>
    </row>
    <row r="31" spans="1:108" ht="15.75" customHeight="1">
      <c r="A31" s="5"/>
      <c r="B31" s="59" t="s">
        <v>77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60"/>
      <c r="AS31" s="5"/>
      <c r="AT31" s="57">
        <v>1</v>
      </c>
      <c r="AU31" s="57"/>
      <c r="AV31" s="57"/>
      <c r="AW31" s="57"/>
      <c r="AX31" s="57"/>
      <c r="AY31" s="57"/>
      <c r="AZ31" s="4"/>
      <c r="BA31" s="73" t="s">
        <v>12</v>
      </c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4"/>
      <c r="BT31" s="41">
        <f>CL31*12</f>
        <v>0.12</v>
      </c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3"/>
      <c r="CL31" s="41">
        <v>0.01</v>
      </c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3"/>
    </row>
    <row r="32" spans="1:108" ht="17.25" customHeight="1">
      <c r="A32" s="13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2"/>
      <c r="AS32" s="69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1"/>
      <c r="BT32" s="47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9"/>
      <c r="CL32" s="47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9"/>
    </row>
    <row r="33" spans="1:108" ht="15.75" customHeight="1">
      <c r="A33" s="5"/>
      <c r="B33" s="59" t="s">
        <v>78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60"/>
      <c r="AS33" s="5"/>
      <c r="AT33" s="57">
        <v>4</v>
      </c>
      <c r="AU33" s="57"/>
      <c r="AV33" s="57"/>
      <c r="AW33" s="57"/>
      <c r="AX33" s="57"/>
      <c r="AY33" s="57"/>
      <c r="AZ33" s="4"/>
      <c r="BA33" s="3" t="s">
        <v>12</v>
      </c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6"/>
      <c r="BT33" s="41">
        <f>CL33*12</f>
        <v>0.6000000000000001</v>
      </c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3"/>
      <c r="CL33" s="41">
        <v>0.05</v>
      </c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3"/>
    </row>
    <row r="34" spans="1:108" ht="3.75" customHeight="1">
      <c r="A34" s="13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2"/>
      <c r="AS34" s="69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1"/>
      <c r="BT34" s="47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9"/>
      <c r="CL34" s="47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9"/>
    </row>
    <row r="35" spans="1:108" ht="64.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 t="s">
        <v>0</v>
      </c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 t="s">
        <v>1</v>
      </c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 t="s">
        <v>2</v>
      </c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</row>
    <row r="36" spans="1:108" ht="32.25" customHeight="1">
      <c r="A36" s="58" t="s">
        <v>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</row>
    <row r="37" spans="1:108" ht="15.75" customHeight="1">
      <c r="A37" s="5"/>
      <c r="B37" s="59" t="s">
        <v>79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60"/>
      <c r="AS37" s="5"/>
      <c r="AT37" s="57">
        <v>2</v>
      </c>
      <c r="AU37" s="57"/>
      <c r="AV37" s="57"/>
      <c r="AW37" s="57"/>
      <c r="AX37" s="57"/>
      <c r="AY37" s="57"/>
      <c r="AZ37" s="4"/>
      <c r="BA37" s="3" t="s">
        <v>3</v>
      </c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6"/>
      <c r="BT37" s="41">
        <f>CL37*12</f>
        <v>1.6800000000000002</v>
      </c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3"/>
      <c r="CL37" s="41">
        <v>0.14</v>
      </c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3"/>
    </row>
    <row r="38" spans="1:108" ht="17.25" customHeight="1">
      <c r="A38" s="13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  <c r="AS38" s="69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1"/>
      <c r="BT38" s="47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9"/>
      <c r="CL38" s="47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9"/>
    </row>
    <row r="39" spans="1:108" ht="32.25" customHeight="1">
      <c r="A39" s="13"/>
      <c r="B39" s="61" t="s">
        <v>80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2"/>
      <c r="AS39" s="7"/>
      <c r="AT39" s="84" t="s">
        <v>107</v>
      </c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5"/>
      <c r="BT39" s="47">
        <f>CL39*12</f>
        <v>0.24</v>
      </c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9"/>
      <c r="CL39" s="47">
        <v>0.02</v>
      </c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9"/>
    </row>
    <row r="40" spans="1:108" ht="15.75" customHeight="1">
      <c r="A40" s="5"/>
      <c r="B40" s="59" t="s">
        <v>81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60"/>
      <c r="AS40" s="5"/>
      <c r="AT40" s="57">
        <v>3</v>
      </c>
      <c r="AU40" s="57"/>
      <c r="AV40" s="57"/>
      <c r="AW40" s="57"/>
      <c r="AX40" s="57"/>
      <c r="AY40" s="57"/>
      <c r="AZ40" s="4"/>
      <c r="BA40" s="73" t="s">
        <v>3</v>
      </c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4"/>
      <c r="BT40" s="41">
        <f>CL40*12</f>
        <v>2.88</v>
      </c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3"/>
      <c r="CL40" s="41">
        <v>0.24</v>
      </c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3"/>
    </row>
    <row r="41" spans="1:108" ht="17.25" customHeight="1">
      <c r="A41" s="13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  <c r="AS41" s="69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1"/>
      <c r="BT41" s="47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9"/>
      <c r="CL41" s="47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9"/>
    </row>
    <row r="42" spans="1:108" ht="15.75" customHeight="1">
      <c r="A42" s="5"/>
      <c r="B42" s="59" t="s">
        <v>82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5"/>
      <c r="AT42" s="57">
        <v>7</v>
      </c>
      <c r="AU42" s="57"/>
      <c r="AV42" s="57"/>
      <c r="AW42" s="57"/>
      <c r="AX42" s="57"/>
      <c r="AY42" s="57"/>
      <c r="AZ42" s="4"/>
      <c r="BA42" s="73" t="s">
        <v>3</v>
      </c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4"/>
      <c r="BT42" s="41">
        <f>CL42*12</f>
        <v>6.720000000000001</v>
      </c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3"/>
      <c r="CL42" s="41">
        <v>0.56</v>
      </c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3"/>
    </row>
    <row r="43" spans="1:108" ht="17.25" customHeight="1">
      <c r="A43" s="13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2"/>
      <c r="AS43" s="69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1"/>
      <c r="BT43" s="47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9"/>
      <c r="CL43" s="47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9"/>
    </row>
    <row r="44" spans="1:108" ht="15.75" customHeight="1">
      <c r="A44" s="5"/>
      <c r="B44" s="59" t="s">
        <v>83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60"/>
      <c r="AS44" s="5"/>
      <c r="AT44" s="57">
        <v>7</v>
      </c>
      <c r="AU44" s="57"/>
      <c r="AV44" s="57"/>
      <c r="AW44" s="57"/>
      <c r="AX44" s="57"/>
      <c r="AY44" s="57"/>
      <c r="AZ44" s="4"/>
      <c r="BA44" s="73" t="s">
        <v>12</v>
      </c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4"/>
      <c r="BT44" s="41">
        <f>CL44*12</f>
        <v>0.12</v>
      </c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3"/>
      <c r="CL44" s="41">
        <v>0.01</v>
      </c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3"/>
    </row>
    <row r="45" spans="1:108" ht="3.75" customHeight="1">
      <c r="A45" s="13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2"/>
      <c r="AS45" s="69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1"/>
      <c r="BT45" s="47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9"/>
      <c r="CL45" s="47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9"/>
    </row>
    <row r="46" spans="1:108" ht="15.75" customHeight="1">
      <c r="A46" s="5"/>
      <c r="B46" s="59" t="s">
        <v>84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60"/>
      <c r="AS46" s="5"/>
      <c r="AT46" s="57">
        <v>5</v>
      </c>
      <c r="AU46" s="57"/>
      <c r="AV46" s="57"/>
      <c r="AW46" s="57"/>
      <c r="AX46" s="57"/>
      <c r="AY46" s="57"/>
      <c r="AZ46" s="4"/>
      <c r="BA46" s="73" t="s">
        <v>12</v>
      </c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4"/>
      <c r="BT46" s="41">
        <f>CL46*12</f>
        <v>0.096</v>
      </c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3"/>
      <c r="CL46" s="41">
        <v>0.008</v>
      </c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3"/>
    </row>
    <row r="47" spans="1:108" ht="3.75" customHeight="1">
      <c r="A47" s="13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2"/>
      <c r="AS47" s="69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1"/>
      <c r="BT47" s="47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9"/>
      <c r="CL47" s="47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9"/>
    </row>
    <row r="48" spans="1:108" ht="15.75" customHeight="1">
      <c r="A48" s="5"/>
      <c r="B48" s="59" t="s">
        <v>85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60"/>
      <c r="AS48" s="5"/>
      <c r="AT48" s="57">
        <v>2</v>
      </c>
      <c r="AU48" s="57"/>
      <c r="AV48" s="57"/>
      <c r="AW48" s="57"/>
      <c r="AX48" s="57"/>
      <c r="AY48" s="57"/>
      <c r="AZ48" s="4"/>
      <c r="BA48" s="73" t="s">
        <v>12</v>
      </c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4"/>
      <c r="BT48" s="41">
        <f>CL48*12</f>
        <v>0.036000000000000004</v>
      </c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3"/>
      <c r="CL48" s="41">
        <v>0.003</v>
      </c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3"/>
    </row>
    <row r="49" spans="1:108" ht="3.75" customHeight="1">
      <c r="A49" s="13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2"/>
      <c r="AS49" s="69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1"/>
      <c r="BT49" s="47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9"/>
      <c r="CL49" s="47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9"/>
    </row>
    <row r="50" spans="1:108" ht="48" customHeight="1">
      <c r="A50" s="13"/>
      <c r="B50" s="61" t="s">
        <v>86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2"/>
      <c r="AS50" s="7"/>
      <c r="AT50" s="35" t="s">
        <v>64</v>
      </c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55"/>
      <c r="BT50" s="47">
        <f>12*CL50</f>
        <v>0.036000000000000004</v>
      </c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9"/>
      <c r="CL50" s="47">
        <v>0.003</v>
      </c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9"/>
    </row>
    <row r="51" spans="1:108" ht="15.75" customHeight="1">
      <c r="A51" s="5"/>
      <c r="B51" s="59" t="s">
        <v>87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60"/>
      <c r="AS51" s="5"/>
      <c r="AT51" s="57">
        <v>2</v>
      </c>
      <c r="AU51" s="57"/>
      <c r="AV51" s="57"/>
      <c r="AW51" s="57"/>
      <c r="AX51" s="57"/>
      <c r="AY51" s="57"/>
      <c r="AZ51" s="4"/>
      <c r="BA51" s="73" t="s">
        <v>3</v>
      </c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4"/>
      <c r="BT51" s="41">
        <f>12*CL51</f>
        <v>1.92</v>
      </c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3"/>
      <c r="CL51" s="41">
        <v>0.16</v>
      </c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3"/>
    </row>
    <row r="52" spans="1:108" ht="17.25" customHeight="1">
      <c r="A52" s="13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  <c r="AS52" s="69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1"/>
      <c r="BT52" s="47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9"/>
      <c r="CL52" s="47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9"/>
    </row>
    <row r="53" spans="1:108" ht="47.25" customHeight="1">
      <c r="A53" s="5"/>
      <c r="B53" s="59" t="s">
        <v>88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60"/>
      <c r="AS53" s="5"/>
      <c r="AT53" s="59" t="s">
        <v>8</v>
      </c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60"/>
      <c r="BT53" s="41">
        <f>12*CL53</f>
        <v>0.0012000000000000001</v>
      </c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3"/>
      <c r="CL53" s="41">
        <v>0.0001</v>
      </c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3"/>
    </row>
    <row r="54" spans="1:108" ht="15.75" customHeight="1">
      <c r="A54" s="14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1"/>
      <c r="AS54" s="14"/>
      <c r="AT54" s="17" t="s">
        <v>9</v>
      </c>
      <c r="AU54" s="17"/>
      <c r="AV54" s="17"/>
      <c r="AW54" s="17"/>
      <c r="AX54" s="17"/>
      <c r="AY54" s="17"/>
      <c r="AZ54" s="15"/>
      <c r="BA54" s="16"/>
      <c r="BB54" s="16"/>
      <c r="BC54" s="16"/>
      <c r="BD54" s="16"/>
      <c r="BE54" s="72">
        <v>2</v>
      </c>
      <c r="BF54" s="72"/>
      <c r="BG54" s="72"/>
      <c r="BH54" s="72"/>
      <c r="BI54" s="72"/>
      <c r="BJ54" s="72"/>
      <c r="BK54" s="15"/>
      <c r="BL54" s="21" t="s">
        <v>10</v>
      </c>
      <c r="BM54" s="15"/>
      <c r="BN54" s="15"/>
      <c r="BO54" s="15"/>
      <c r="BP54" s="15"/>
      <c r="BQ54" s="15"/>
      <c r="BR54" s="15"/>
      <c r="BS54" s="8"/>
      <c r="BT54" s="44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6"/>
      <c r="CL54" s="44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6"/>
    </row>
    <row r="55" spans="1:108" ht="32.25" customHeight="1">
      <c r="A55" s="13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2"/>
      <c r="AS55" s="7"/>
      <c r="AT55" s="61" t="s">
        <v>11</v>
      </c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2"/>
      <c r="BT55" s="47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9"/>
      <c r="CL55" s="47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9"/>
    </row>
    <row r="56" spans="1:108" ht="36" customHeight="1">
      <c r="A56" s="13"/>
      <c r="B56" s="61" t="s">
        <v>89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2"/>
      <c r="AS56" s="7"/>
      <c r="AT56" s="35" t="s">
        <v>67</v>
      </c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55"/>
      <c r="BT56" s="47">
        <f>12*CL56</f>
        <v>0.048</v>
      </c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9"/>
      <c r="CL56" s="47">
        <v>0.004</v>
      </c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9"/>
    </row>
    <row r="57" spans="1:108" ht="32.25" customHeight="1">
      <c r="A57" s="13"/>
      <c r="B57" s="35" t="s">
        <v>90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55"/>
      <c r="AS57" s="7"/>
      <c r="AT57" s="35" t="s">
        <v>67</v>
      </c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55"/>
      <c r="BT57" s="38">
        <f>12*CL57</f>
        <v>0.024</v>
      </c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40"/>
      <c r="CL57" s="38">
        <v>0.002</v>
      </c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40"/>
    </row>
    <row r="58" spans="1:108" ht="17.25" customHeight="1">
      <c r="A58" s="58" t="s">
        <v>18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</row>
    <row r="59" spans="1:108" ht="15.75" customHeight="1">
      <c r="A59" s="5"/>
      <c r="B59" s="59" t="s">
        <v>91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60"/>
      <c r="AS59" s="5"/>
      <c r="AT59" s="57">
        <v>1</v>
      </c>
      <c r="AU59" s="57"/>
      <c r="AV59" s="57"/>
      <c r="AW59" s="57"/>
      <c r="AX59" s="57"/>
      <c r="AY59" s="57"/>
      <c r="AZ59" s="4"/>
      <c r="BA59" s="73" t="s">
        <v>3</v>
      </c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4"/>
      <c r="BT59" s="41">
        <f>12*CL59</f>
        <v>0</v>
      </c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3"/>
      <c r="CL59" s="41">
        <v>0</v>
      </c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3"/>
    </row>
    <row r="60" spans="1:108" ht="3.75" customHeight="1">
      <c r="A60" s="13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2"/>
      <c r="AS60" s="69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1"/>
      <c r="BT60" s="47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9"/>
      <c r="CL60" s="47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9"/>
    </row>
    <row r="61" spans="1:108" ht="17.25" customHeight="1">
      <c r="A61" s="13"/>
      <c r="B61" s="35" t="s">
        <v>92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55"/>
      <c r="AS61" s="7"/>
      <c r="AT61" s="35" t="s">
        <v>65</v>
      </c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55"/>
      <c r="BT61" s="38">
        <f>12*CL61</f>
        <v>4.199999999999999</v>
      </c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40"/>
      <c r="CL61" s="38">
        <v>0.35</v>
      </c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40"/>
    </row>
    <row r="62" spans="1:108" ht="63.75" customHeight="1">
      <c r="A62" s="22"/>
      <c r="B62" s="59" t="s">
        <v>93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60"/>
      <c r="AS62" s="5"/>
      <c r="AT62" s="59" t="s">
        <v>19</v>
      </c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60"/>
      <c r="BT62" s="41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3"/>
      <c r="CL62" s="41">
        <v>0</v>
      </c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3"/>
    </row>
    <row r="63" spans="1:108" ht="15.75">
      <c r="A63" s="2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1"/>
      <c r="AS63" s="14"/>
      <c r="AT63" s="63" t="s">
        <v>66</v>
      </c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8"/>
      <c r="BT63" s="44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6"/>
      <c r="CL63" s="44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6"/>
    </row>
    <row r="64" spans="1:108" ht="15.75">
      <c r="A64" s="2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1"/>
      <c r="AS64" s="1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8"/>
      <c r="BT64" s="44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6"/>
      <c r="CL64" s="44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6"/>
    </row>
    <row r="65" spans="1:108" ht="16.5" customHeight="1">
      <c r="A65" s="13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2"/>
      <c r="AS65" s="7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6"/>
      <c r="BT65" s="47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9"/>
      <c r="CL65" s="47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9"/>
    </row>
    <row r="66" spans="1:108" ht="17.25" customHeight="1">
      <c r="A66" s="58" t="s">
        <v>20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</row>
    <row r="67" spans="1:108" ht="15.75" customHeight="1">
      <c r="A67" s="5"/>
      <c r="B67" s="59" t="s">
        <v>94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60"/>
      <c r="AS67" s="5"/>
      <c r="AT67" s="57">
        <v>2</v>
      </c>
      <c r="AU67" s="57"/>
      <c r="AV67" s="57"/>
      <c r="AW67" s="57"/>
      <c r="AX67" s="57"/>
      <c r="AY67" s="57"/>
      <c r="AZ67" s="4"/>
      <c r="BA67" s="73" t="s">
        <v>12</v>
      </c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4"/>
      <c r="BT67" s="41">
        <v>0</v>
      </c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1">
        <v>0</v>
      </c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3"/>
    </row>
    <row r="68" spans="1:108" ht="17.25" customHeight="1">
      <c r="A68" s="13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2"/>
      <c r="AS68" s="69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1"/>
      <c r="BT68" s="47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9"/>
      <c r="CL68" s="47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9"/>
    </row>
    <row r="69" spans="1:108" ht="64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 t="s">
        <v>0</v>
      </c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 t="s">
        <v>1</v>
      </c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 t="s">
        <v>2</v>
      </c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</row>
    <row r="70" spans="1:108" ht="17.25" customHeight="1">
      <c r="A70" s="58" t="s">
        <v>21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</row>
    <row r="71" spans="1:108" ht="32.25" customHeight="1">
      <c r="A71" s="5"/>
      <c r="B71" s="59" t="s">
        <v>95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60"/>
      <c r="AS71" s="5"/>
      <c r="AT71" s="59" t="s">
        <v>23</v>
      </c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60"/>
      <c r="BT71" s="41">
        <f>12*CL71</f>
        <v>20.04</v>
      </c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3"/>
      <c r="CL71" s="41">
        <v>1.67</v>
      </c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3"/>
    </row>
    <row r="72" spans="1:108" ht="15" customHeight="1">
      <c r="A72" s="14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1"/>
      <c r="AS72" s="14"/>
      <c r="AT72" s="17" t="s">
        <v>22</v>
      </c>
      <c r="AU72" s="17"/>
      <c r="AV72" s="17"/>
      <c r="AW72" s="17"/>
      <c r="AX72" s="17"/>
      <c r="AY72" s="17"/>
      <c r="AZ72" s="15"/>
      <c r="BA72" s="16"/>
      <c r="BB72" s="16"/>
      <c r="BC72" s="16"/>
      <c r="BD72" s="72">
        <v>2</v>
      </c>
      <c r="BE72" s="72"/>
      <c r="BF72" s="72"/>
      <c r="BG72" s="72"/>
      <c r="BH72" s="72"/>
      <c r="BI72" s="72"/>
      <c r="BJ72" s="72"/>
      <c r="BK72" s="16"/>
      <c r="BL72" s="16" t="s">
        <v>15</v>
      </c>
      <c r="BN72" s="16"/>
      <c r="BO72" s="16"/>
      <c r="BP72" s="16"/>
      <c r="BQ72" s="16"/>
      <c r="BR72" s="16"/>
      <c r="BS72" s="8"/>
      <c r="BT72" s="44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6"/>
      <c r="CL72" s="44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6"/>
    </row>
    <row r="73" spans="1:108" ht="47.25" customHeight="1">
      <c r="A73" s="14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1"/>
      <c r="AS73" s="14"/>
      <c r="AT73" s="50" t="s">
        <v>24</v>
      </c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1"/>
      <c r="BT73" s="44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6"/>
      <c r="CL73" s="44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6"/>
    </row>
    <row r="74" spans="1:108" ht="15.75" customHeight="1">
      <c r="A74" s="14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1"/>
      <c r="AS74" s="14"/>
      <c r="AT74" s="17" t="s">
        <v>14</v>
      </c>
      <c r="AU74" s="17"/>
      <c r="AV74" s="17"/>
      <c r="AW74" s="17"/>
      <c r="AX74" s="17"/>
      <c r="AY74" s="17"/>
      <c r="AZ74" s="15"/>
      <c r="BA74" s="16"/>
      <c r="BB74" s="16"/>
      <c r="BC74" s="16"/>
      <c r="BD74" s="15"/>
      <c r="BE74" s="72">
        <v>2</v>
      </c>
      <c r="BF74" s="72"/>
      <c r="BG74" s="72"/>
      <c r="BH74" s="72"/>
      <c r="BI74" s="72"/>
      <c r="BJ74" s="72"/>
      <c r="BK74" s="16"/>
      <c r="BL74" s="16" t="s">
        <v>15</v>
      </c>
      <c r="BN74" s="16"/>
      <c r="BO74" s="16"/>
      <c r="BP74" s="16"/>
      <c r="BQ74" s="16"/>
      <c r="BR74" s="16"/>
      <c r="BS74" s="8"/>
      <c r="BT74" s="44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6"/>
      <c r="CL74" s="44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6"/>
    </row>
    <row r="75" spans="1:108" ht="63.75" customHeight="1">
      <c r="A75" s="14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1"/>
      <c r="AS75" s="14"/>
      <c r="AT75" s="50" t="s">
        <v>25</v>
      </c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1"/>
      <c r="BT75" s="44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6"/>
      <c r="CL75" s="44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6"/>
    </row>
    <row r="76" spans="1:108" ht="15.75" customHeight="1">
      <c r="A76" s="14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1"/>
      <c r="AS76" s="14"/>
      <c r="AT76" s="17" t="s">
        <v>26</v>
      </c>
      <c r="AU76" s="17"/>
      <c r="AV76" s="17"/>
      <c r="AW76" s="17"/>
      <c r="AX76" s="17"/>
      <c r="AY76" s="17"/>
      <c r="AZ76" s="15"/>
      <c r="BA76" s="16"/>
      <c r="BB76" s="16"/>
      <c r="BC76" s="16"/>
      <c r="BD76" s="15"/>
      <c r="BE76" s="72">
        <v>2</v>
      </c>
      <c r="BF76" s="72"/>
      <c r="BG76" s="72"/>
      <c r="BH76" s="72"/>
      <c r="BI76" s="72"/>
      <c r="BJ76" s="72"/>
      <c r="BK76" s="16"/>
      <c r="BL76" s="16" t="s">
        <v>15</v>
      </c>
      <c r="BN76" s="16"/>
      <c r="BO76" s="16"/>
      <c r="BP76" s="16"/>
      <c r="BQ76" s="16"/>
      <c r="BR76" s="16"/>
      <c r="BS76" s="8"/>
      <c r="BT76" s="44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6"/>
      <c r="CL76" s="44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6"/>
    </row>
    <row r="77" spans="1:108" ht="95.25" customHeight="1">
      <c r="A77" s="14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1"/>
      <c r="AS77" s="14"/>
      <c r="AT77" s="50" t="s">
        <v>27</v>
      </c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1"/>
      <c r="BT77" s="44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6"/>
      <c r="CL77" s="44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6"/>
    </row>
    <row r="78" spans="1:108" ht="15.75" customHeight="1">
      <c r="A78" s="14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1"/>
      <c r="AS78" s="14"/>
      <c r="AT78" s="72">
        <v>1</v>
      </c>
      <c r="AU78" s="72"/>
      <c r="AV78" s="72"/>
      <c r="AW78" s="72"/>
      <c r="AX78" s="72"/>
      <c r="AY78" s="72"/>
      <c r="AZ78" s="15"/>
      <c r="BA78" s="87" t="s">
        <v>12</v>
      </c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8"/>
      <c r="BT78" s="44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6"/>
      <c r="CL78" s="44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6"/>
    </row>
    <row r="79" spans="1:108" ht="3" customHeight="1">
      <c r="A79" s="13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2"/>
      <c r="AS79" s="7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10"/>
      <c r="BT79" s="47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9"/>
      <c r="CL79" s="47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9"/>
    </row>
    <row r="80" spans="1:108" ht="32.25" customHeight="1">
      <c r="A80" s="13"/>
      <c r="B80" s="35" t="s">
        <v>96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55"/>
      <c r="AS80" s="7"/>
      <c r="AT80" s="86" t="s">
        <v>67</v>
      </c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55"/>
      <c r="BT80" s="38">
        <f>12*CL80</f>
        <v>3.84</v>
      </c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40"/>
      <c r="CL80" s="38">
        <v>0.32</v>
      </c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40"/>
    </row>
    <row r="81" spans="1:108" ht="48" customHeight="1">
      <c r="A81" s="5"/>
      <c r="B81" s="59" t="s">
        <v>97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60"/>
      <c r="AS81" s="5"/>
      <c r="AT81" s="59" t="s">
        <v>28</v>
      </c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60"/>
      <c r="BT81" s="41">
        <f>12*CL81</f>
        <v>5.04</v>
      </c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3"/>
      <c r="CL81" s="41">
        <v>0.42</v>
      </c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3"/>
    </row>
    <row r="82" spans="1:108" ht="15.75">
      <c r="A82" s="14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1"/>
      <c r="AS82" s="14"/>
      <c r="AT82" s="17" t="s">
        <v>29</v>
      </c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72">
        <v>5</v>
      </c>
      <c r="BK82" s="72"/>
      <c r="BL82" s="72"/>
      <c r="BM82" s="72"/>
      <c r="BN82" s="17"/>
      <c r="BO82" s="17" t="s">
        <v>30</v>
      </c>
      <c r="BP82" s="17"/>
      <c r="BQ82" s="17"/>
      <c r="BR82" s="17"/>
      <c r="BS82" s="18"/>
      <c r="BT82" s="44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6"/>
      <c r="CL82" s="44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6"/>
    </row>
    <row r="83" spans="1:108" ht="3.75" customHeight="1">
      <c r="A83" s="13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  <c r="AS83" s="7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10"/>
      <c r="BT83" s="47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9"/>
      <c r="CL83" s="47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9"/>
    </row>
    <row r="84" spans="1:108" ht="17.25" customHeight="1">
      <c r="A84" s="58" t="s">
        <v>31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</row>
    <row r="85" spans="1:108" ht="62.25" customHeight="1">
      <c r="A85" s="5"/>
      <c r="B85" s="59" t="s">
        <v>98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60"/>
      <c r="AS85" s="5"/>
      <c r="AT85" s="59" t="s">
        <v>32</v>
      </c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60"/>
      <c r="BT85" s="41">
        <f>12*CL85</f>
        <v>7.92</v>
      </c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3"/>
      <c r="CL85" s="41">
        <v>0.66</v>
      </c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3"/>
    </row>
    <row r="86" spans="1:108" ht="15" customHeight="1">
      <c r="A86" s="14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1"/>
      <c r="AS86" s="14"/>
      <c r="AT86" s="17" t="s">
        <v>13</v>
      </c>
      <c r="AU86" s="17"/>
      <c r="AV86" s="17"/>
      <c r="AW86" s="17"/>
      <c r="AX86" s="17"/>
      <c r="AY86" s="17"/>
      <c r="AZ86" s="15"/>
      <c r="BA86" s="16"/>
      <c r="BB86" s="16"/>
      <c r="BC86" s="16"/>
      <c r="BD86" s="72">
        <v>45</v>
      </c>
      <c r="BE86" s="72"/>
      <c r="BF86" s="72"/>
      <c r="BG86" s="72"/>
      <c r="BH86" s="72"/>
      <c r="BI86" s="72"/>
      <c r="BJ86" s="72"/>
      <c r="BK86" s="16" t="s">
        <v>34</v>
      </c>
      <c r="BL86" s="16"/>
      <c r="BM86" s="16"/>
      <c r="BN86" s="16"/>
      <c r="BO86" s="16"/>
      <c r="BP86" s="16"/>
      <c r="BQ86" s="16"/>
      <c r="BR86" s="16"/>
      <c r="BS86" s="8"/>
      <c r="BT86" s="44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6"/>
      <c r="CL86" s="44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6"/>
    </row>
    <row r="87" spans="1:108" ht="31.5" customHeight="1">
      <c r="A87" s="14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1"/>
      <c r="AS87" s="14"/>
      <c r="AT87" s="50" t="s">
        <v>35</v>
      </c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1"/>
      <c r="BT87" s="44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6"/>
      <c r="CL87" s="44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6"/>
    </row>
    <row r="88" spans="1:108" ht="15.75" customHeight="1">
      <c r="A88" s="14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1"/>
      <c r="AS88" s="14"/>
      <c r="AT88" s="72">
        <v>45</v>
      </c>
      <c r="AU88" s="72"/>
      <c r="AV88" s="72"/>
      <c r="AW88" s="72"/>
      <c r="AX88" s="72"/>
      <c r="AY88" s="72"/>
      <c r="AZ88" s="72"/>
      <c r="BA88" s="16"/>
      <c r="BB88" s="80" t="s">
        <v>36</v>
      </c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9"/>
      <c r="BT88" s="44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6"/>
      <c r="CL88" s="44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6"/>
    </row>
    <row r="89" spans="1:108" ht="31.5" customHeight="1">
      <c r="A89" s="14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1"/>
      <c r="AS89" s="14"/>
      <c r="AT89" s="50" t="s">
        <v>37</v>
      </c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1"/>
      <c r="BT89" s="44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6"/>
      <c r="CL89" s="44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6"/>
    </row>
    <row r="90" spans="1:108" ht="15.75" customHeight="1">
      <c r="A90" s="14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1"/>
      <c r="AS90" s="14"/>
      <c r="AT90" s="17" t="s">
        <v>13</v>
      </c>
      <c r="AU90" s="17"/>
      <c r="AV90" s="17"/>
      <c r="AW90" s="17"/>
      <c r="AX90" s="17"/>
      <c r="AY90" s="17"/>
      <c r="AZ90" s="15"/>
      <c r="BA90" s="16"/>
      <c r="BB90" s="16"/>
      <c r="BC90" s="16"/>
      <c r="BD90" s="72">
        <v>45</v>
      </c>
      <c r="BE90" s="72"/>
      <c r="BF90" s="72"/>
      <c r="BG90" s="72"/>
      <c r="BH90" s="72"/>
      <c r="BI90" s="72"/>
      <c r="BJ90" s="72"/>
      <c r="BK90" s="16" t="s">
        <v>33</v>
      </c>
      <c r="BL90" s="16"/>
      <c r="BM90" s="16"/>
      <c r="BN90" s="16"/>
      <c r="BO90" s="16"/>
      <c r="BP90" s="16"/>
      <c r="BQ90" s="16"/>
      <c r="BR90" s="16"/>
      <c r="BS90" s="8"/>
      <c r="BT90" s="44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6"/>
      <c r="CL90" s="44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6"/>
    </row>
    <row r="91" spans="1:108" ht="32.25" customHeight="1">
      <c r="A91" s="7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2"/>
      <c r="AS91" s="7"/>
      <c r="AT91" s="61" t="s">
        <v>38</v>
      </c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2"/>
      <c r="BT91" s="47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9"/>
      <c r="CL91" s="47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9"/>
    </row>
    <row r="92" spans="1:108" ht="64.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 t="s">
        <v>0</v>
      </c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 t="s">
        <v>1</v>
      </c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 t="s">
        <v>2</v>
      </c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</row>
    <row r="93" spans="1:108" ht="16.5" customHeight="1">
      <c r="A93" s="5"/>
      <c r="B93" s="59" t="s">
        <v>99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60"/>
      <c r="AS93" s="5"/>
      <c r="AT93" s="59" t="s">
        <v>39</v>
      </c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60"/>
      <c r="BT93" s="41">
        <f>12*CL93</f>
        <v>7.199999999999999</v>
      </c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3"/>
      <c r="CL93" s="41">
        <v>0.6</v>
      </c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3"/>
    </row>
    <row r="94" spans="1:108" ht="15" customHeight="1">
      <c r="A94" s="14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1"/>
      <c r="AS94" s="14"/>
      <c r="AT94" s="72">
        <v>1</v>
      </c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17"/>
      <c r="BG94" s="17" t="s">
        <v>40</v>
      </c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8"/>
      <c r="BT94" s="44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6"/>
      <c r="CL94" s="44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6"/>
    </row>
    <row r="95" spans="1:108" ht="15" customHeight="1">
      <c r="A95" s="14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1"/>
      <c r="AS95" s="14"/>
      <c r="AT95" s="50" t="s">
        <v>41</v>
      </c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1"/>
      <c r="BT95" s="44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6"/>
      <c r="CL95" s="44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6"/>
    </row>
    <row r="96" spans="1:108" ht="15" customHeight="1">
      <c r="A96" s="14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1"/>
      <c r="AS96" s="14"/>
      <c r="AT96" s="72">
        <v>1</v>
      </c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15"/>
      <c r="BG96" s="64" t="s">
        <v>42</v>
      </c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90"/>
      <c r="BT96" s="44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6"/>
      <c r="CL96" s="44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6"/>
    </row>
    <row r="97" spans="1:108" ht="15" customHeight="1">
      <c r="A97" s="14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1"/>
      <c r="AS97" s="14"/>
      <c r="AT97" s="50" t="s">
        <v>43</v>
      </c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1"/>
      <c r="BT97" s="44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6"/>
      <c r="CL97" s="44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6"/>
    </row>
    <row r="98" spans="1:108" ht="15" customHeight="1">
      <c r="A98" s="14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1"/>
      <c r="AS98" s="14"/>
      <c r="AT98" s="17" t="s">
        <v>44</v>
      </c>
      <c r="AU98" s="17"/>
      <c r="AV98" s="17"/>
      <c r="AW98" s="17"/>
      <c r="AX98" s="17"/>
      <c r="AY98" s="17"/>
      <c r="AZ98" s="15"/>
      <c r="BA98" s="16"/>
      <c r="BB98" s="16"/>
      <c r="BC98" s="72">
        <v>1</v>
      </c>
      <c r="BD98" s="72"/>
      <c r="BE98" s="72"/>
      <c r="BF98" s="72"/>
      <c r="BG98" s="17" t="s">
        <v>45</v>
      </c>
      <c r="BJ98" s="15"/>
      <c r="BK98" s="16"/>
      <c r="BL98" s="16"/>
      <c r="BN98" s="16"/>
      <c r="BO98" s="16"/>
      <c r="BP98" s="16"/>
      <c r="BQ98" s="16"/>
      <c r="BR98" s="16"/>
      <c r="BS98" s="8"/>
      <c r="BT98" s="44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6"/>
      <c r="CL98" s="44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6"/>
    </row>
    <row r="99" spans="1:108" ht="79.5" customHeight="1">
      <c r="A99" s="14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1"/>
      <c r="AS99" s="14"/>
      <c r="AT99" s="50" t="s">
        <v>46</v>
      </c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1"/>
      <c r="BT99" s="44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6"/>
      <c r="CL99" s="44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6"/>
    </row>
    <row r="100" spans="1:108" ht="15.75" customHeight="1">
      <c r="A100" s="14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1"/>
      <c r="AS100" s="14"/>
      <c r="AT100" s="72">
        <v>1</v>
      </c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15"/>
      <c r="BG100" s="64" t="s">
        <v>42</v>
      </c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90"/>
      <c r="BT100" s="44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6"/>
      <c r="CL100" s="44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6"/>
    </row>
    <row r="101" spans="1:108" ht="63.75" customHeight="1">
      <c r="A101" s="14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1"/>
      <c r="AS101" s="14"/>
      <c r="AT101" s="50" t="s">
        <v>47</v>
      </c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1"/>
      <c r="BT101" s="44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6"/>
      <c r="CL101" s="44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6"/>
    </row>
    <row r="102" spans="1:108" ht="15.75" customHeight="1">
      <c r="A102" s="14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1"/>
      <c r="AS102" s="14"/>
      <c r="AT102" s="72">
        <v>2</v>
      </c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15"/>
      <c r="BG102" s="64" t="s">
        <v>48</v>
      </c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90"/>
      <c r="BT102" s="44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6"/>
      <c r="CL102" s="44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6"/>
    </row>
    <row r="103" spans="1:108" ht="16.5" customHeight="1">
      <c r="A103" s="14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1"/>
      <c r="AS103" s="14"/>
      <c r="AT103" s="50" t="s">
        <v>49</v>
      </c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1"/>
      <c r="BT103" s="44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6"/>
      <c r="CL103" s="44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6"/>
    </row>
    <row r="104" spans="1:108" ht="15.75" customHeight="1">
      <c r="A104" s="14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1"/>
      <c r="AS104" s="14"/>
      <c r="AT104" s="72">
        <v>2</v>
      </c>
      <c r="AU104" s="72"/>
      <c r="AV104" s="72"/>
      <c r="AW104" s="72"/>
      <c r="AX104" s="72"/>
      <c r="AY104" s="72"/>
      <c r="AZ104" s="16" t="s">
        <v>50</v>
      </c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8"/>
      <c r="BT104" s="44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6"/>
      <c r="CL104" s="44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6"/>
    </row>
    <row r="105" spans="1:108" ht="16.5" customHeight="1">
      <c r="A105" s="13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2"/>
      <c r="AS105" s="7"/>
      <c r="AT105" s="61" t="s">
        <v>51</v>
      </c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2"/>
      <c r="BT105" s="47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9"/>
      <c r="CL105" s="47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9"/>
    </row>
    <row r="106" spans="1:108" ht="17.25" customHeight="1">
      <c r="A106" s="58" t="s">
        <v>52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</row>
    <row r="107" spans="1:108" ht="15.75" customHeight="1">
      <c r="A107" s="5"/>
      <c r="B107" s="59" t="s">
        <v>100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60"/>
      <c r="AS107" s="5"/>
      <c r="AT107" s="57">
        <v>4</v>
      </c>
      <c r="AU107" s="57"/>
      <c r="AV107" s="57"/>
      <c r="AW107" s="57"/>
      <c r="AX107" s="57"/>
      <c r="AY107" s="57"/>
      <c r="AZ107" s="4"/>
      <c r="BA107" s="73" t="s">
        <v>12</v>
      </c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4"/>
      <c r="BT107" s="41">
        <f>12*CL107</f>
        <v>3.5999999999999996</v>
      </c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3"/>
      <c r="CL107" s="41">
        <v>0.3</v>
      </c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3"/>
    </row>
    <row r="108" spans="1:108" ht="3.75" customHeight="1">
      <c r="A108" s="13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2"/>
      <c r="AS108" s="69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1"/>
      <c r="BT108" s="47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9"/>
      <c r="CL108" s="47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9"/>
    </row>
    <row r="109" spans="1:108" ht="15.75" customHeight="1">
      <c r="A109" s="5"/>
      <c r="B109" s="59" t="s">
        <v>101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60"/>
      <c r="AS109" s="5"/>
      <c r="AT109" s="57">
        <v>4</v>
      </c>
      <c r="AU109" s="57"/>
      <c r="AV109" s="57"/>
      <c r="AW109" s="57"/>
      <c r="AX109" s="57"/>
      <c r="AY109" s="57"/>
      <c r="AZ109" s="4"/>
      <c r="BA109" s="73" t="s">
        <v>12</v>
      </c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4"/>
      <c r="BT109" s="41">
        <f>12*CL109</f>
        <v>9.120000000000001</v>
      </c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3"/>
      <c r="CL109" s="41">
        <v>0.76</v>
      </c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3"/>
    </row>
    <row r="110" spans="1:108" ht="3.75" customHeight="1">
      <c r="A110" s="13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2"/>
      <c r="AS110" s="69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1"/>
      <c r="BT110" s="47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9"/>
      <c r="CL110" s="47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9"/>
    </row>
    <row r="111" spans="1:108" ht="31.5" customHeight="1">
      <c r="A111" s="13"/>
      <c r="B111" s="35" t="s">
        <v>102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55"/>
      <c r="AS111" s="7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5"/>
      <c r="BT111" s="26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8"/>
      <c r="CL111" s="26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8"/>
    </row>
    <row r="112" spans="1:108" ht="22.5" customHeight="1">
      <c r="A112" s="13"/>
      <c r="B112" s="35" t="s">
        <v>68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7"/>
      <c r="AS112" s="7"/>
      <c r="AT112" s="67"/>
      <c r="AU112" s="68"/>
      <c r="AV112" s="68"/>
      <c r="AW112" s="68"/>
      <c r="AX112" s="68"/>
      <c r="AY112" s="68"/>
      <c r="AZ112" s="24"/>
      <c r="BA112" s="67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93"/>
      <c r="BT112" s="38">
        <f>CL112*12</f>
        <v>2.34</v>
      </c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40"/>
      <c r="CL112" s="38">
        <v>0.195</v>
      </c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40"/>
    </row>
    <row r="113" spans="1:108" ht="52.5" customHeight="1">
      <c r="A113" s="13"/>
      <c r="B113" s="35" t="s">
        <v>106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7"/>
      <c r="AS113" s="56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94"/>
      <c r="BT113" s="38">
        <f>12*CL113</f>
        <v>14.76</v>
      </c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40"/>
      <c r="CL113" s="38">
        <v>1.23</v>
      </c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40"/>
    </row>
    <row r="114" spans="1:108" ht="56.25" customHeight="1">
      <c r="A114" s="13"/>
      <c r="B114" s="35" t="s">
        <v>69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7"/>
      <c r="AS114" s="56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25"/>
      <c r="BT114" s="38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40"/>
      <c r="CL114" s="38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40"/>
    </row>
    <row r="115" spans="1:108" ht="34.5" customHeight="1">
      <c r="A115" s="13"/>
      <c r="B115" s="52" t="s">
        <v>70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4"/>
      <c r="AS115" s="7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5"/>
      <c r="BT115" s="26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8"/>
      <c r="CL115" s="26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8"/>
    </row>
    <row r="116" spans="1:108" ht="40.5" customHeight="1">
      <c r="A116" s="13"/>
      <c r="B116" s="52" t="s">
        <v>71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4"/>
      <c r="AS116" s="7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5"/>
      <c r="BT116" s="26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8"/>
      <c r="CL116" s="26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8"/>
    </row>
    <row r="117" spans="1:108" ht="56.25" customHeight="1">
      <c r="A117" s="13"/>
      <c r="B117" s="35" t="s">
        <v>72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7"/>
      <c r="AS117" s="7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5"/>
      <c r="BT117" s="26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8"/>
      <c r="CL117" s="26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8"/>
    </row>
    <row r="118" spans="1:108" ht="25.5" customHeight="1">
      <c r="A118" s="13"/>
      <c r="B118" s="35" t="s">
        <v>73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7"/>
      <c r="AS118" s="7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5"/>
      <c r="BT118" s="26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8"/>
      <c r="CL118" s="26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8"/>
    </row>
    <row r="119" spans="1:108" ht="32.25" customHeight="1">
      <c r="A119" s="13"/>
      <c r="B119" s="52" t="s">
        <v>74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4"/>
      <c r="AS119" s="7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55"/>
      <c r="BT119" s="38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40"/>
      <c r="CL119" s="38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40"/>
    </row>
    <row r="121" spans="2:108" ht="47.25" customHeight="1">
      <c r="B121" s="3"/>
      <c r="C121" s="3"/>
      <c r="D121" s="3"/>
      <c r="E121" s="3"/>
      <c r="F121" s="3"/>
      <c r="G121" s="30" t="s">
        <v>53</v>
      </c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 t="s">
        <v>54</v>
      </c>
      <c r="X121" s="30"/>
      <c r="Y121" s="30"/>
      <c r="Z121" s="92" t="s">
        <v>55</v>
      </c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92"/>
      <c r="BE121" s="92"/>
      <c r="BF121" s="92"/>
      <c r="BG121" s="92"/>
      <c r="BH121" s="92"/>
      <c r="BI121" s="92"/>
      <c r="BJ121" s="92"/>
      <c r="BK121" s="92"/>
      <c r="BL121" s="92"/>
      <c r="BM121" s="92"/>
      <c r="BN121" s="92"/>
      <c r="BO121" s="92"/>
      <c r="BP121" s="92"/>
      <c r="BQ121" s="92"/>
      <c r="BR121" s="92"/>
      <c r="BS121" s="92"/>
      <c r="BT121" s="92"/>
      <c r="BU121" s="92"/>
      <c r="BV121" s="92"/>
      <c r="BW121" s="92"/>
      <c r="BX121" s="92"/>
      <c r="BY121" s="92"/>
      <c r="BZ121" s="92"/>
      <c r="CA121" s="92"/>
      <c r="CB121" s="92"/>
      <c r="CC121" s="92"/>
      <c r="CD121" s="92"/>
      <c r="CE121" s="92"/>
      <c r="CF121" s="92"/>
      <c r="CG121" s="92"/>
      <c r="CH121" s="92"/>
      <c r="CI121" s="92"/>
      <c r="CJ121" s="92"/>
      <c r="CK121" s="92"/>
      <c r="CL121" s="92"/>
      <c r="CM121" s="92"/>
      <c r="CN121" s="92"/>
      <c r="CO121" s="92"/>
      <c r="CP121" s="92"/>
      <c r="CQ121" s="92"/>
      <c r="CR121" s="92"/>
      <c r="CS121" s="92"/>
      <c r="CT121" s="92"/>
      <c r="CU121" s="92"/>
      <c r="CV121" s="92"/>
      <c r="CW121" s="92"/>
      <c r="CX121" s="92"/>
      <c r="CY121" s="92"/>
      <c r="CZ121" s="92"/>
      <c r="DA121" s="92"/>
      <c r="DB121" s="92"/>
      <c r="DC121" s="92"/>
      <c r="DD121" s="92"/>
    </row>
    <row r="122" spans="7:108" ht="47.25" customHeight="1"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 t="s">
        <v>56</v>
      </c>
      <c r="X122" s="23"/>
      <c r="Y122" s="23"/>
      <c r="Z122" s="91" t="s">
        <v>57</v>
      </c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91"/>
      <c r="DD122" s="91"/>
    </row>
    <row r="123" spans="7:108" ht="63.75" customHeight="1"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 t="s">
        <v>58</v>
      </c>
      <c r="X123" s="23"/>
      <c r="Y123" s="23"/>
      <c r="Z123" s="91" t="s">
        <v>61</v>
      </c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91"/>
      <c r="CG123" s="91"/>
      <c r="CH123" s="91"/>
      <c r="CI123" s="91"/>
      <c r="CJ123" s="91"/>
      <c r="CK123" s="91"/>
      <c r="CL123" s="91"/>
      <c r="CM123" s="91"/>
      <c r="CN123" s="91"/>
      <c r="CO123" s="91"/>
      <c r="CP123" s="91"/>
      <c r="CQ123" s="91"/>
      <c r="CR123" s="91"/>
      <c r="CS123" s="91"/>
      <c r="CT123" s="91"/>
      <c r="CU123" s="91"/>
      <c r="CV123" s="91"/>
      <c r="CW123" s="91"/>
      <c r="CX123" s="91"/>
      <c r="CY123" s="91"/>
      <c r="CZ123" s="91"/>
      <c r="DA123" s="91"/>
      <c r="DB123" s="91"/>
      <c r="DC123" s="91"/>
      <c r="DD123" s="91"/>
    </row>
    <row r="124" spans="7:108" ht="63.75" customHeight="1"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 t="s">
        <v>59</v>
      </c>
      <c r="X124" s="23"/>
      <c r="Y124" s="23"/>
      <c r="Z124" s="91" t="s">
        <v>60</v>
      </c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91"/>
      <c r="CG124" s="91"/>
      <c r="CH124" s="91"/>
      <c r="CI124" s="91"/>
      <c r="CJ124" s="91"/>
      <c r="CK124" s="91"/>
      <c r="CL124" s="91"/>
      <c r="CM124" s="91"/>
      <c r="CN124" s="91"/>
      <c r="CO124" s="91"/>
      <c r="CP124" s="91"/>
      <c r="CQ124" s="91"/>
      <c r="CR124" s="91"/>
      <c r="CS124" s="91"/>
      <c r="CT124" s="91"/>
      <c r="CU124" s="91"/>
      <c r="CV124" s="91"/>
      <c r="CW124" s="91"/>
      <c r="CX124" s="91"/>
      <c r="CY124" s="91"/>
      <c r="CZ124" s="91"/>
      <c r="DA124" s="91"/>
      <c r="DB124" s="91"/>
      <c r="DC124" s="91"/>
      <c r="DD124" s="91"/>
    </row>
  </sheetData>
  <sheetProtection/>
  <mergeCells count="243">
    <mergeCell ref="BT109:CK110"/>
    <mergeCell ref="B113:AR113"/>
    <mergeCell ref="B112:AR112"/>
    <mergeCell ref="B111:AR111"/>
    <mergeCell ref="BA112:BS112"/>
    <mergeCell ref="AS113:BS113"/>
    <mergeCell ref="BT113:CK113"/>
    <mergeCell ref="CL107:DD108"/>
    <mergeCell ref="AS108:BS108"/>
    <mergeCell ref="Z123:DD123"/>
    <mergeCell ref="Z124:DD124"/>
    <mergeCell ref="Z122:DD122"/>
    <mergeCell ref="Z121:DD121"/>
    <mergeCell ref="CL109:DD110"/>
    <mergeCell ref="AS110:BS110"/>
    <mergeCell ref="B107:AR108"/>
    <mergeCell ref="AT109:AY109"/>
    <mergeCell ref="AT100:BE100"/>
    <mergeCell ref="BG100:BS100"/>
    <mergeCell ref="AT107:AY107"/>
    <mergeCell ref="BA107:BS107"/>
    <mergeCell ref="BT107:CK108"/>
    <mergeCell ref="B109:AR110"/>
    <mergeCell ref="AT104:AY104"/>
    <mergeCell ref="AT102:BE102"/>
    <mergeCell ref="A106:DD106"/>
    <mergeCell ref="BA109:BS109"/>
    <mergeCell ref="AT94:BE94"/>
    <mergeCell ref="AT95:BS95"/>
    <mergeCell ref="AT96:BE96"/>
    <mergeCell ref="BG96:BS96"/>
    <mergeCell ref="AT97:BS97"/>
    <mergeCell ref="BC98:BF98"/>
    <mergeCell ref="BT92:CK92"/>
    <mergeCell ref="CL92:DD92"/>
    <mergeCell ref="B93:AR105"/>
    <mergeCell ref="AT93:BS93"/>
    <mergeCell ref="BT93:CK105"/>
    <mergeCell ref="CL93:DD105"/>
    <mergeCell ref="AT99:BS99"/>
    <mergeCell ref="AT101:BS101"/>
    <mergeCell ref="AT105:BS105"/>
    <mergeCell ref="BG102:BS102"/>
    <mergeCell ref="A84:DD84"/>
    <mergeCell ref="AT103:BS103"/>
    <mergeCell ref="BT80:CK80"/>
    <mergeCell ref="CL80:DD80"/>
    <mergeCell ref="AT88:AZ88"/>
    <mergeCell ref="BB88:BS88"/>
    <mergeCell ref="BT85:CK91"/>
    <mergeCell ref="CL85:DD91"/>
    <mergeCell ref="AT91:BS91"/>
    <mergeCell ref="CL81:DD83"/>
    <mergeCell ref="BD90:BJ90"/>
    <mergeCell ref="A92:AR92"/>
    <mergeCell ref="AS92:BS92"/>
    <mergeCell ref="B85:AR91"/>
    <mergeCell ref="AT85:BS85"/>
    <mergeCell ref="BD86:BJ86"/>
    <mergeCell ref="AT87:BS87"/>
    <mergeCell ref="AT89:BS89"/>
    <mergeCell ref="B81:AR83"/>
    <mergeCell ref="BA78:BS78"/>
    <mergeCell ref="AT78:AY78"/>
    <mergeCell ref="BJ82:BM82"/>
    <mergeCell ref="AT81:BS81"/>
    <mergeCell ref="AT77:BS77"/>
    <mergeCell ref="BT81:CK83"/>
    <mergeCell ref="B80:AR80"/>
    <mergeCell ref="AT80:BS80"/>
    <mergeCell ref="CL67:DD68"/>
    <mergeCell ref="AS68:BS68"/>
    <mergeCell ref="BD72:BJ72"/>
    <mergeCell ref="B67:AR68"/>
    <mergeCell ref="AT67:AY67"/>
    <mergeCell ref="BA67:BS67"/>
    <mergeCell ref="BE74:BJ74"/>
    <mergeCell ref="BT69:CK69"/>
    <mergeCell ref="A66:DD66"/>
    <mergeCell ref="CL69:DD69"/>
    <mergeCell ref="CL62:DD65"/>
    <mergeCell ref="A69:AR69"/>
    <mergeCell ref="AS69:BS69"/>
    <mergeCell ref="AT62:BS62"/>
    <mergeCell ref="B62:AR65"/>
    <mergeCell ref="B59:AR60"/>
    <mergeCell ref="BA59:BS59"/>
    <mergeCell ref="B57:AR57"/>
    <mergeCell ref="BT67:CK68"/>
    <mergeCell ref="BT62:CK65"/>
    <mergeCell ref="CL51:DD52"/>
    <mergeCell ref="CL56:DD56"/>
    <mergeCell ref="BT56:CK56"/>
    <mergeCell ref="A58:DD58"/>
    <mergeCell ref="B61:AR61"/>
    <mergeCell ref="AT61:BS61"/>
    <mergeCell ref="BT61:CK61"/>
    <mergeCell ref="CL61:DD61"/>
    <mergeCell ref="CL48:DD49"/>
    <mergeCell ref="AS49:BS49"/>
    <mergeCell ref="B50:AR50"/>
    <mergeCell ref="AT50:BS50"/>
    <mergeCell ref="BT50:CK50"/>
    <mergeCell ref="CL50:DD50"/>
    <mergeCell ref="B48:AR49"/>
    <mergeCell ref="AT59:AY59"/>
    <mergeCell ref="BT59:CK60"/>
    <mergeCell ref="CL59:DD60"/>
    <mergeCell ref="AS60:BS60"/>
    <mergeCell ref="BT48:CK49"/>
    <mergeCell ref="AT53:BS53"/>
    <mergeCell ref="BA42:BS42"/>
    <mergeCell ref="BT44:CK45"/>
    <mergeCell ref="CL44:DD45"/>
    <mergeCell ref="AT48:AY48"/>
    <mergeCell ref="BA48:BS48"/>
    <mergeCell ref="BT57:CK57"/>
    <mergeCell ref="CL57:DD57"/>
    <mergeCell ref="BA46:BS46"/>
    <mergeCell ref="AT40:AY40"/>
    <mergeCell ref="B37:AR38"/>
    <mergeCell ref="CL42:DD43"/>
    <mergeCell ref="AT44:AY44"/>
    <mergeCell ref="BA44:BS44"/>
    <mergeCell ref="B42:AR43"/>
    <mergeCell ref="AT42:AY42"/>
    <mergeCell ref="BT42:CK43"/>
    <mergeCell ref="B44:AR45"/>
    <mergeCell ref="BT27:CK28"/>
    <mergeCell ref="BT46:CK47"/>
    <mergeCell ref="CL46:DD47"/>
    <mergeCell ref="A36:DD36"/>
    <mergeCell ref="B39:AR39"/>
    <mergeCell ref="AT39:BS39"/>
    <mergeCell ref="BT39:CK39"/>
    <mergeCell ref="CL39:DD39"/>
    <mergeCell ref="CL37:DD38"/>
    <mergeCell ref="AS38:BS38"/>
    <mergeCell ref="AZ2:DD2"/>
    <mergeCell ref="AZ4:DD4"/>
    <mergeCell ref="BP11:CM11"/>
    <mergeCell ref="AZ5:DD5"/>
    <mergeCell ref="AZ6:DD6"/>
    <mergeCell ref="AZ3:DD3"/>
    <mergeCell ref="AZ8:DD8"/>
    <mergeCell ref="AZ9:DD9"/>
    <mergeCell ref="CN10:CS10"/>
    <mergeCell ref="CT10:CV10"/>
    <mergeCell ref="B27:AR28"/>
    <mergeCell ref="AT27:AY27"/>
    <mergeCell ref="A18:DD18"/>
    <mergeCell ref="A19:DD19"/>
    <mergeCell ref="CL27:DD28"/>
    <mergeCell ref="B29:AR30"/>
    <mergeCell ref="AT29:AY29"/>
    <mergeCell ref="AS30:BS30"/>
    <mergeCell ref="AS26:BS26"/>
    <mergeCell ref="B25:AR26"/>
    <mergeCell ref="BT33:CK34"/>
    <mergeCell ref="BT23:CK23"/>
    <mergeCell ref="AT25:AY25"/>
    <mergeCell ref="BT25:CK26"/>
    <mergeCell ref="BT29:CK30"/>
    <mergeCell ref="CL25:DD26"/>
    <mergeCell ref="AS28:BS28"/>
    <mergeCell ref="BA27:BS27"/>
    <mergeCell ref="BA29:BS29"/>
    <mergeCell ref="CL29:DD30"/>
    <mergeCell ref="BH10:BL10"/>
    <mergeCell ref="BP10:CM10"/>
    <mergeCell ref="CL23:DD23"/>
    <mergeCell ref="A24:DD24"/>
    <mergeCell ref="A23:AR23"/>
    <mergeCell ref="AS23:BS23"/>
    <mergeCell ref="A21:DD21"/>
    <mergeCell ref="A16:DD16"/>
    <mergeCell ref="A17:DD17"/>
    <mergeCell ref="B31:AR32"/>
    <mergeCell ref="AT31:AY31"/>
    <mergeCell ref="BT31:CK32"/>
    <mergeCell ref="CL31:DD32"/>
    <mergeCell ref="AS32:BS32"/>
    <mergeCell ref="BA31:BS31"/>
    <mergeCell ref="BT40:CK41"/>
    <mergeCell ref="CL40:DD41"/>
    <mergeCell ref="AS41:BS41"/>
    <mergeCell ref="BA40:BS40"/>
    <mergeCell ref="CL33:DD34"/>
    <mergeCell ref="AS34:BS34"/>
    <mergeCell ref="AT37:AY37"/>
    <mergeCell ref="BT37:CK38"/>
    <mergeCell ref="CL35:DD35"/>
    <mergeCell ref="BT35:CK35"/>
    <mergeCell ref="A35:AR35"/>
    <mergeCell ref="B33:AR34"/>
    <mergeCell ref="AT33:AY33"/>
    <mergeCell ref="AS35:BS35"/>
    <mergeCell ref="BA51:BS51"/>
    <mergeCell ref="AS43:BS43"/>
    <mergeCell ref="B40:AR41"/>
    <mergeCell ref="AS45:BS45"/>
    <mergeCell ref="B46:AR47"/>
    <mergeCell ref="AT46:AY46"/>
    <mergeCell ref="B56:AR56"/>
    <mergeCell ref="AT56:BS56"/>
    <mergeCell ref="B51:AR52"/>
    <mergeCell ref="AT51:AY51"/>
    <mergeCell ref="BT51:CK52"/>
    <mergeCell ref="AS47:BS47"/>
    <mergeCell ref="B53:AR55"/>
    <mergeCell ref="AT55:BS55"/>
    <mergeCell ref="BE54:BJ54"/>
    <mergeCell ref="AS52:BS52"/>
    <mergeCell ref="AT63:BR63"/>
    <mergeCell ref="AT64:BG64"/>
    <mergeCell ref="AT65:BS65"/>
    <mergeCell ref="AT75:BS75"/>
    <mergeCell ref="B119:AR119"/>
    <mergeCell ref="AT112:AY112"/>
    <mergeCell ref="B115:AR115"/>
    <mergeCell ref="B117:AR117"/>
    <mergeCell ref="B118:AR118"/>
    <mergeCell ref="BE76:BJ76"/>
    <mergeCell ref="AT119:BS119"/>
    <mergeCell ref="AS114:BR114"/>
    <mergeCell ref="BT112:CK112"/>
    <mergeCell ref="CL112:DD112"/>
    <mergeCell ref="BT53:CK55"/>
    <mergeCell ref="CL53:DD55"/>
    <mergeCell ref="A70:DD70"/>
    <mergeCell ref="B71:AR79"/>
    <mergeCell ref="AT71:BS71"/>
    <mergeCell ref="AT57:BS57"/>
    <mergeCell ref="B114:AR114"/>
    <mergeCell ref="BT119:CK119"/>
    <mergeCell ref="CL119:DD119"/>
    <mergeCell ref="BT71:CK79"/>
    <mergeCell ref="CL71:DD79"/>
    <mergeCell ref="AT73:BS73"/>
    <mergeCell ref="BT114:CK114"/>
    <mergeCell ref="CL114:DD114"/>
    <mergeCell ref="CL113:DD113"/>
    <mergeCell ref="B116:AR116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rowBreaks count="3" manualBreakCount="3">
    <brk id="34" max="255" man="1"/>
    <brk id="68" max="255" man="1"/>
    <brk id="91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mitrofanovON</cp:lastModifiedBy>
  <cp:lastPrinted>2012-04-26T05:43:35Z</cp:lastPrinted>
  <dcterms:created xsi:type="dcterms:W3CDTF">2006-02-15T07:39:53Z</dcterms:created>
  <dcterms:modified xsi:type="dcterms:W3CDTF">2013-02-06T11:19:27Z</dcterms:modified>
  <cp:category/>
  <cp:version/>
  <cp:contentType/>
  <cp:contentStatus/>
</cp:coreProperties>
</file>