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<sst xmlns="http://schemas.openxmlformats.org/spreadsheetml/2006/main" count="32" uniqueCount="28">
  <si>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</si>
  <si>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</si>
  <si>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</si>
  <si>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</si>
  <si>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Челюскинцев д.1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</si>
  <si>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</si>
  <si>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</si>
  <si>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</si>
  <si>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</si>
  <si>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</si>
  <si>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</si>
  <si>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</si>
  <si>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</si>
  <si>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</si>
  <si>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</si>
  <si>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</si>
  <si>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</si>
  <si>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</si>
  <si>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</si>
  <si>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</si>
  <si>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</si>
  <si>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</si>
  <si>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</si>
  <si>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</si>
  <si>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</si>
  <si>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</si>
  <si>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</si>
  <si>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31марта 2013.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</si>
</sst>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25" t="s">
        <v>0</v>
      </c>
      <c r="C1" s="25"/>
      <c r="D1" s="25"/>
      <c r="E1" s="25"/>
      <c r="F1" s="25"/>
    </row>
    <row r="2" spans="2:5" s="1" customFormat="1" ht="12.75" customHeight="1">
      <c r="B2" s="26"/>
      <c r="C2" s="26"/>
      <c r="D2" s="26"/>
      <c r="E2" s="26"/>
    </row>
    <row r="4" spans="2:6" ht="30.75" customHeight="1">
      <c r="B4" s="27" t="s">
        <v>1</v>
      </c>
      <c r="C4" s="27"/>
      <c r="D4" s="27"/>
      <c r="E4" s="27"/>
      <c r="F4" s="27"/>
    </row>
    <row r="5" spans="2:4" ht="12.75">
      <c r="B5" s="28" t="s">
        <v>2</v>
      </c>
      <c r="C5" s="28"/>
      <c r="D5" s="28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33" t="s">
        <v>10</v>
      </c>
      <c r="C13" s="33"/>
      <c r="D13" s="33"/>
      <c r="E13" s="33"/>
      <c r="F13" s="33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69644.87</v>
      </c>
      <c r="F15" s="16"/>
    </row>
    <row r="16" spans="2:6" ht="12" customHeight="1">
      <c r="B16" s="12">
        <v>2</v>
      </c>
      <c r="C16" s="13" t="s">
        <v>16</v>
      </c>
      <c r="D16" s="15">
        <v>50471.42</v>
      </c>
      <c r="E16" s="15">
        <v>48548.31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50471.42</v>
      </c>
      <c r="E19" s="20">
        <f>SUM(E15:E18)</f>
        <v>118193.18</v>
      </c>
      <c r="F19" s="21"/>
    </row>
    <row r="20" ht="12" customHeight="1"/>
    <row r="21" spans="2:6" ht="14.25" customHeight="1">
      <c r="B21" s="34" t="s">
        <v>20</v>
      </c>
      <c r="C21" s="34"/>
      <c r="D21" s="34"/>
      <c r="E21" s="22">
        <f>SUM(E19)</f>
        <v>118193.18</v>
      </c>
      <c r="F21" t="s">
        <v>21</v>
      </c>
    </row>
    <row r="22" spans="2:6" s="5" customFormat="1" ht="16.5" customHeight="1">
      <c r="B22" s="34" t="s">
        <v>22</v>
      </c>
      <c r="C22" s="34"/>
      <c r="D22" s="34"/>
      <c r="E22" s="23">
        <v>0</v>
      </c>
      <c r="F22" s="5" t="s">
        <v>21</v>
      </c>
    </row>
    <row r="23" spans="2:6" s="5" customFormat="1" ht="26.25" customHeight="1">
      <c r="B23" s="34" t="s">
        <v>23</v>
      </c>
      <c r="C23" s="34"/>
      <c r="D23" s="34"/>
      <c r="E23" s="23">
        <v>0</v>
      </c>
      <c r="F23" s="24" t="s">
        <v>21</v>
      </c>
    </row>
    <row r="24" spans="2:6" s="5" customFormat="1" ht="16.5" customHeight="1">
      <c r="B24" s="34" t="s">
        <v>24</v>
      </c>
      <c r="C24" s="34"/>
      <c r="D24" s="34"/>
      <c r="E24" s="22">
        <f>E21</f>
        <v>118193.18</v>
      </c>
      <c r="F24" s="24" t="s">
        <v>21</v>
      </c>
    </row>
    <row r="25" spans="2:4" s="5" customFormat="1" ht="10.5" customHeight="1">
      <c r="B25" s="35" t="s">
        <v>25</v>
      </c>
      <c r="C25" s="35"/>
      <c r="D25" s="35"/>
    </row>
    <row r="26" spans="2:6" s="5" customFormat="1" ht="15" customHeight="1">
      <c r="B26" s="34" t="s">
        <v>26</v>
      </c>
      <c r="C26" s="34"/>
      <c r="D26" s="34"/>
      <c r="E26" s="22">
        <v>1923.11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36"/>
      <c r="C29" s="36"/>
    </row>
  </sheetData>
  <mergeCells count="16">
    <mergeCell ref="B24:D24"/>
    <mergeCell ref="B25:D25"/>
    <mergeCell ref="B26:D26"/>
    <mergeCell ref="B29:C29"/>
    <mergeCell ref="B13:F13"/>
    <mergeCell ref="B21:D21"/>
    <mergeCell ref="B22:D22"/>
    <mergeCell ref="B23:D23"/>
    <mergeCell ref="C7:F7"/>
    <mergeCell ref="B9:E10"/>
    <mergeCell ref="F9:F10"/>
    <mergeCell ref="B11:E11"/>
    <mergeCell ref="B1:F1"/>
    <mergeCell ref="B2:E2"/>
    <mergeCell ref="B4:F4"/>
    <mergeCell ref="B5:D5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2013-05-16T04:35:09Z</cp:lastPrinted>
  <dcterms:created xsi:type="dcterms:W3CDTF">2013-05-16T04:20:01Z</dcterms:created>
  <dcterms:modified xsi:type="dcterms:W3CDTF">2013-05-17T09:01:42Z</dcterms:modified>
  <cp:category/>
  <cp:version/>
  <cp:contentType/>
  <cp:contentStatus/>
  <cp:revision>1</cp:revision>
</cp:coreProperties>
</file>