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<sst xmlns="http://schemas.openxmlformats.org/spreadsheetml/2006/main" count="37" uniqueCount="32">
  <si>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</si>
  <si>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</si>
  <si>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</si>
  <si>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</si>
  <si>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Братская д.11/а</t>
  </si>
  <si>
    <t>I. Расходы на капитальный ремонт многоквартирного дома</t>
  </si>
  <si>
    <t>Дата создания отчета:</t>
  </si>
  <si>
    <t>Виды работ (услуг)</t>
  </si>
  <si>
    <t>Капитальный ремонт</t>
  </si>
  <si>
    <t>Ремонт внутридом. инжен. систем водоснаб,водоотвед,теплоснаб,электроснаб,крыши,фасада,подвала.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</si>
  <si>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</si>
  <si>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</si>
  <si>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</si>
  <si>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</si>
  <si>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</si>
  <si>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</si>
  <si>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</si>
  <si>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</si>
  <si>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</si>
  <si>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</si>
  <si>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</si>
  <si>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</si>
  <si>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</si>
  <si>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</si>
  <si>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</si>
  <si>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</si>
  <si>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</si>
  <si>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</si>
  <si>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Исполнитель</t>
  </si>
  <si>
    <t>31 марта 2013 г.</t>
  </si>
  <si>
    <t>Фактические расходы,руб.</t>
  </si>
  <si>
    <t>в т.ч доля собственников,руб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</si>
</sst>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3" fillId="2" borderId="1" xfId="0" applyNumberFormat="1" applyFont="1" applyAlignment="1">
      <alignment horizontal="left" wrapText="1" indent="1"/>
    </xf>
    <xf numFmtId="4" fontId="7" fillId="3" borderId="1" xfId="0" applyNumberFormat="1" applyFont="1" applyAlignment="1">
      <alignment horizontal="left" wrapText="1" indent="1"/>
    </xf>
    <xf numFmtId="4" fontId="7" fillId="4" borderId="2" xfId="0" applyNumberFormat="1" applyFont="1" applyAlignment="1">
      <alignment horizontal="left" wrapText="1" indent="1"/>
    </xf>
    <xf numFmtId="0" fontId="7" fillId="5" borderId="3" xfId="0" applyNumberFormat="1" applyFont="1" applyAlignment="1">
      <alignment horizontal="left" wrapText="1" indent="1"/>
    </xf>
    <xf numFmtId="0" fontId="7" fillId="5" borderId="4" xfId="0" applyNumberFormat="1" applyFont="1" applyAlignment="1">
      <alignment horizontal="left" wrapText="1" indent="1"/>
    </xf>
    <xf numFmtId="1" fontId="6" fillId="0" borderId="5" xfId="0" applyNumberFormat="1" applyFont="1" applyAlignment="1">
      <alignment horizontal="center"/>
    </xf>
    <xf numFmtId="0" fontId="6" fillId="0" borderId="1" xfId="0" applyNumberFormat="1" applyFont="1" applyAlignment="1">
      <alignment horizontal="left" wrapText="1"/>
    </xf>
    <xf numFmtId="0" fontId="6" fillId="0" borderId="1" xfId="0" applyNumberFormat="1" applyFont="1" applyAlignment="1">
      <alignment horizontal="left" indent="1"/>
    </xf>
    <xf numFmtId="4" fontId="6" fillId="0" borderId="1" xfId="0" applyNumberFormat="1" applyFont="1" applyAlignment="1">
      <alignment horizontal="left" indent="1"/>
    </xf>
    <xf numFmtId="2" fontId="6" fillId="0" borderId="1" xfId="0" applyNumberFormat="1" applyFont="1" applyAlignment="1">
      <alignment horizontal="left" indent="1"/>
    </xf>
    <xf numFmtId="0" fontId="0" fillId="6" borderId="3" xfId="0" applyNumberFormat="1" applyFont="1" applyAlignment="1">
      <alignment horizontal="center"/>
    </xf>
    <xf numFmtId="0" fontId="7" fillId="6" borderId="4" xfId="0" applyNumberFormat="1" applyFont="1" applyAlignment="1">
      <alignment horizontal="left"/>
    </xf>
    <xf numFmtId="4" fontId="7" fillId="6" borderId="4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5" borderId="6" xfId="0" applyNumberFormat="1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4" fontId="7" fillId="6" borderId="7" xfId="0" applyNumberFormat="1" applyFont="1" applyBorder="1" applyAlignment="1">
      <alignment horizontal="left" indent="1"/>
    </xf>
    <xf numFmtId="0" fontId="0" fillId="0" borderId="8" xfId="0" applyBorder="1" applyAlignment="1">
      <alignment horizontal="left"/>
    </xf>
    <xf numFmtId="4" fontId="7" fillId="3" borderId="9" xfId="0" applyNumberFormat="1" applyFont="1" applyBorder="1" applyAlignment="1">
      <alignment horizontal="left" wrapText="1" indent="1"/>
    </xf>
    <xf numFmtId="0" fontId="6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0" fillId="0" borderId="0" xfId="0" applyNumberFormat="1" applyAlignment="1">
      <alignment horizontal="left" wrapText="1" indent="1"/>
    </xf>
    <xf numFmtId="0" fontId="3" fillId="2" borderId="1" xfId="0" applyNumberFormat="1" applyFont="1" applyAlignment="1">
      <alignment horizontal="left" wrapText="1" indent="1"/>
    </xf>
    <xf numFmtId="0" fontId="7" fillId="3" borderId="1" xfId="0" applyNumberFormat="1" applyFont="1" applyAlignment="1">
      <alignment horizontal="left" wrapText="1" indent="2"/>
    </xf>
    <xf numFmtId="0" fontId="7" fillId="4" borderId="3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7" fillId="5" borderId="10" xfId="0" applyNumberFormat="1" applyFont="1" applyBorder="1" applyAlignment="1">
      <alignment horizontal="center" vertical="center" wrapText="1"/>
    </xf>
    <xf numFmtId="0" fontId="7" fillId="5" borderId="11" xfId="0" applyNumberFormat="1" applyFont="1" applyBorder="1" applyAlignment="1">
      <alignment horizontal="center" vertical="center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5" fillId="0" borderId="0" xfId="0" applyAlignment="1">
      <alignment horizontal="left"/>
    </xf>
    <xf numFmtId="0" fontId="7" fillId="5" borderId="12" xfId="0" applyNumberFormat="1" applyFont="1" applyAlignment="1">
      <alignment horizontal="left" wrapText="1" indent="1"/>
    </xf>
    <xf numFmtId="0" fontId="7" fillId="5" borderId="2" xfId="0" applyNumberFormat="1" applyFont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1"/>
  <sheetViews>
    <sheetView tabSelected="1" view="pageBreakPreview" zoomScale="60" workbookViewId="0" topLeftCell="A1">
      <selection activeCell="A2" sqref="A2:IV2"/>
    </sheetView>
  </sheetViews>
  <sheetFormatPr defaultColWidth="9.33203125" defaultRowHeight="11.25" outlineLevelRow="1"/>
  <cols>
    <col min="1" max="1" width="1.0078125" style="0" customWidth="1"/>
    <col min="2" max="2" width="9.16015625" style="0" customWidth="1"/>
    <col min="3" max="3" width="41.83203125" style="0" customWidth="1"/>
    <col min="4" max="4" width="21.5" style="0" customWidth="1"/>
    <col min="5" max="5" width="14.5" style="0" customWidth="1"/>
    <col min="6" max="7" width="21.5" style="0" customWidth="1"/>
    <col min="8" max="16384" width="10.66015625" style="0" customWidth="1"/>
  </cols>
  <sheetData>
    <row r="1" spans="2:7" ht="12.75">
      <c r="B1" s="43" t="s">
        <v>0</v>
      </c>
      <c r="C1" s="43"/>
      <c r="D1" s="43"/>
      <c r="E1" s="43"/>
      <c r="F1" s="43"/>
      <c r="G1" s="24"/>
    </row>
    <row r="2" spans="2:5" s="1" customFormat="1" ht="12.75" customHeight="1">
      <c r="B2" s="44"/>
      <c r="C2" s="44"/>
      <c r="D2" s="44"/>
      <c r="E2" s="44"/>
    </row>
    <row r="4" spans="2:7" ht="30.75" customHeight="1">
      <c r="B4" s="45" t="s">
        <v>1</v>
      </c>
      <c r="C4" s="45"/>
      <c r="D4" s="45"/>
      <c r="E4" s="45"/>
      <c r="F4" s="45"/>
      <c r="G4" s="25"/>
    </row>
    <row r="5" spans="2:4" ht="12.75">
      <c r="B5" s="46" t="s">
        <v>2</v>
      </c>
      <c r="C5" s="46"/>
      <c r="D5" s="46"/>
    </row>
    <row r="7" spans="2:7" ht="15.75">
      <c r="B7" s="3" t="s">
        <v>3</v>
      </c>
      <c r="C7" s="47" t="s">
        <v>4</v>
      </c>
      <c r="D7" s="47"/>
      <c r="E7" s="47"/>
      <c r="F7" s="47"/>
      <c r="G7" s="26"/>
    </row>
    <row r="8" spans="2:7" ht="27.75" customHeight="1" thickBot="1">
      <c r="B8" s="2" t="s">
        <v>5</v>
      </c>
      <c r="E8" s="4" t="s">
        <v>6</v>
      </c>
      <c r="F8" s="5" t="s">
        <v>29</v>
      </c>
      <c r="G8" s="5"/>
    </row>
    <row r="9" spans="2:7" ht="12" thickBot="1">
      <c r="B9" s="48" t="s">
        <v>7</v>
      </c>
      <c r="C9" s="48"/>
      <c r="D9" s="48"/>
      <c r="E9" s="48"/>
      <c r="F9" s="49" t="s">
        <v>30</v>
      </c>
      <c r="G9" s="41" t="s">
        <v>31</v>
      </c>
    </row>
    <row r="10" spans="2:7" ht="15.75" customHeight="1" thickBot="1">
      <c r="B10" s="48"/>
      <c r="C10" s="48"/>
      <c r="D10" s="48"/>
      <c r="E10" s="48"/>
      <c r="F10" s="49"/>
      <c r="G10" s="42"/>
    </row>
    <row r="11" spans="1:7" s="6" customFormat="1" ht="12.75" customHeight="1">
      <c r="A11" s="7"/>
      <c r="B11" s="37" t="s">
        <v>8</v>
      </c>
      <c r="C11" s="37"/>
      <c r="D11" s="37"/>
      <c r="E11" s="37"/>
      <c r="F11" s="8">
        <v>2278857.76</v>
      </c>
      <c r="G11" s="8">
        <v>99905.39</v>
      </c>
    </row>
    <row r="12" spans="1:7" s="6" customFormat="1" ht="30.75" customHeight="1" outlineLevel="1" thickBot="1">
      <c r="A12" s="7"/>
      <c r="B12" s="38" t="s">
        <v>9</v>
      </c>
      <c r="C12" s="38"/>
      <c r="D12" s="38"/>
      <c r="E12" s="38"/>
      <c r="F12" s="9">
        <v>2278857.76</v>
      </c>
      <c r="G12" s="9">
        <v>99905.39</v>
      </c>
    </row>
    <row r="13" spans="1:7" s="6" customFormat="1" ht="12" customHeight="1" thickBot="1">
      <c r="A13" s="7"/>
      <c r="B13" s="39" t="s">
        <v>10</v>
      </c>
      <c r="C13" s="39"/>
      <c r="D13" s="39"/>
      <c r="E13" s="39"/>
      <c r="F13" s="10">
        <v>2278857.76</v>
      </c>
      <c r="G13" s="10">
        <f>SUM(G12)</f>
        <v>99905.39</v>
      </c>
    </row>
    <row r="15" spans="2:7" ht="24.75" customHeight="1" thickBot="1">
      <c r="B15" s="40" t="s">
        <v>11</v>
      </c>
      <c r="C15" s="40"/>
      <c r="D15" s="40"/>
      <c r="E15" s="40"/>
      <c r="F15" s="40"/>
      <c r="G15" s="27"/>
    </row>
    <row r="16" spans="2:6" ht="23.25" customHeight="1" thickBot="1">
      <c r="B16" s="11" t="s">
        <v>12</v>
      </c>
      <c r="C16" s="12" t="s">
        <v>13</v>
      </c>
      <c r="D16" s="12" t="s">
        <v>14</v>
      </c>
      <c r="E16" s="12" t="s">
        <v>15</v>
      </c>
      <c r="F16" s="28" t="s">
        <v>30</v>
      </c>
    </row>
    <row r="17" spans="2:6" ht="12" customHeight="1">
      <c r="B17" s="13">
        <v>1</v>
      </c>
      <c r="C17" s="14" t="s">
        <v>16</v>
      </c>
      <c r="D17" s="15"/>
      <c r="E17" s="16">
        <v>54519.32</v>
      </c>
      <c r="F17" s="29"/>
    </row>
    <row r="18" spans="2:6" ht="12" customHeight="1">
      <c r="B18" s="13">
        <v>2</v>
      </c>
      <c r="C18" s="14" t="s">
        <v>17</v>
      </c>
      <c r="D18" s="16">
        <v>61767.94</v>
      </c>
      <c r="E18" s="16">
        <v>60806.38</v>
      </c>
      <c r="F18" s="30"/>
    </row>
    <row r="19" spans="2:6" ht="23.25" customHeight="1">
      <c r="B19" s="13">
        <v>3</v>
      </c>
      <c r="C19" s="14" t="s">
        <v>18</v>
      </c>
      <c r="D19" s="17">
        <v>0</v>
      </c>
      <c r="E19" s="17">
        <v>0</v>
      </c>
      <c r="F19" s="30"/>
    </row>
    <row r="20" spans="2:6" ht="12" customHeight="1" thickBot="1">
      <c r="B20" s="13">
        <v>4</v>
      </c>
      <c r="C20" s="14" t="s">
        <v>19</v>
      </c>
      <c r="D20" s="17">
        <v>0</v>
      </c>
      <c r="E20" s="17">
        <v>0</v>
      </c>
      <c r="F20" s="32"/>
    </row>
    <row r="21" spans="2:6" ht="12.75" thickBot="1">
      <c r="B21" s="18"/>
      <c r="C21" s="19" t="s">
        <v>20</v>
      </c>
      <c r="D21" s="20">
        <v>61767.94</v>
      </c>
      <c r="E21" s="31">
        <f>SUM(E17:E20)</f>
        <v>115325.7</v>
      </c>
      <c r="F21" s="33">
        <v>99905.39</v>
      </c>
    </row>
    <row r="22" ht="12" customHeight="1"/>
    <row r="23" spans="2:6" ht="14.25" customHeight="1">
      <c r="B23" s="34" t="s">
        <v>21</v>
      </c>
      <c r="C23" s="34"/>
      <c r="D23" s="34"/>
      <c r="E23" s="21">
        <f>E21</f>
        <v>115325.7</v>
      </c>
      <c r="F23" t="s">
        <v>22</v>
      </c>
    </row>
    <row r="24" spans="2:6" s="5" customFormat="1" ht="16.5" customHeight="1">
      <c r="B24" s="34" t="s">
        <v>23</v>
      </c>
      <c r="C24" s="34"/>
      <c r="D24" s="34"/>
      <c r="E24" s="22">
        <v>0</v>
      </c>
      <c r="F24" s="5" t="s">
        <v>22</v>
      </c>
    </row>
    <row r="25" spans="2:7" s="5" customFormat="1" ht="26.25" customHeight="1">
      <c r="B25" s="34" t="s">
        <v>24</v>
      </c>
      <c r="C25" s="34"/>
      <c r="D25" s="34"/>
      <c r="E25" s="21">
        <v>99905.39</v>
      </c>
      <c r="F25" s="23" t="s">
        <v>22</v>
      </c>
      <c r="G25" s="23"/>
    </row>
    <row r="26" spans="2:7" s="5" customFormat="1" ht="16.5" customHeight="1">
      <c r="B26" s="34" t="s">
        <v>25</v>
      </c>
      <c r="C26" s="34"/>
      <c r="D26" s="34"/>
      <c r="E26" s="21">
        <f>E23-E25</f>
        <v>15420.309999999998</v>
      </c>
      <c r="F26" s="23" t="s">
        <v>22</v>
      </c>
      <c r="G26" s="23"/>
    </row>
    <row r="27" spans="2:4" s="5" customFormat="1" ht="10.5" customHeight="1">
      <c r="B27" s="36" t="s">
        <v>26</v>
      </c>
      <c r="C27" s="36"/>
      <c r="D27" s="36"/>
    </row>
    <row r="28" spans="2:7" s="5" customFormat="1" ht="15" customHeight="1">
      <c r="B28" s="34" t="s">
        <v>27</v>
      </c>
      <c r="C28" s="34"/>
      <c r="D28" s="34"/>
      <c r="E28" s="22">
        <v>961.56</v>
      </c>
      <c r="F28" s="23" t="s">
        <v>22</v>
      </c>
      <c r="G28" s="23"/>
    </row>
    <row r="29" s="5" customFormat="1" ht="13.5" customHeight="1"/>
    <row r="30" s="5" customFormat="1" ht="13.5" customHeight="1"/>
    <row r="31" spans="2:3" s="5" customFormat="1" ht="23.25" customHeight="1" hidden="1">
      <c r="B31" s="35" t="s">
        <v>28</v>
      </c>
      <c r="C31" s="35"/>
    </row>
  </sheetData>
  <mergeCells count="19">
    <mergeCell ref="G9:G10"/>
    <mergeCell ref="B1:F1"/>
    <mergeCell ref="B2:E2"/>
    <mergeCell ref="B4:F4"/>
    <mergeCell ref="B5:D5"/>
    <mergeCell ref="C7:F7"/>
    <mergeCell ref="B9:E10"/>
    <mergeCell ref="F9:F10"/>
    <mergeCell ref="B11:E11"/>
    <mergeCell ref="B12:E12"/>
    <mergeCell ref="B13:E13"/>
    <mergeCell ref="B15:F15"/>
    <mergeCell ref="B23:D23"/>
    <mergeCell ref="B28:D28"/>
    <mergeCell ref="B31:C31"/>
    <mergeCell ref="B24:D24"/>
    <mergeCell ref="B25:D25"/>
    <mergeCell ref="B26:D26"/>
    <mergeCell ref="B27:D27"/>
  </mergeCells>
  <printOptions/>
  <pageMargins left="0.75" right="0.75" top="1" bottom="1" header="0.5" footer="0.5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2013-05-17T08:29:58Z</cp:lastPrinted>
  <dcterms:created xsi:type="dcterms:W3CDTF">2013-05-15T13:24:53Z</dcterms:created>
  <dcterms:modified xsi:type="dcterms:W3CDTF">2013-05-17T08:30:02Z</dcterms:modified>
  <cp:category/>
  <cp:version/>
  <cp:contentType/>
  <cp:contentStatus/>
  <cp:revision>1</cp:revision>
</cp:coreProperties>
</file>