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<sst xmlns="http://schemas.openxmlformats.org/spreadsheetml/2006/main" count="85" uniqueCount="80">
  <si>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</si>
  <si>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</si>
  <si>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</si>
  <si>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Братская д.11/а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</si>
  <si>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</si>
  <si>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</si>
  <si>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</si>
  <si>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</si>
  <si>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</si>
  <si>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</si>
  <si>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</si>
  <si>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</si>
  <si>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</si>
  <si>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</si>
  <si>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</si>
  <si>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</si>
  <si>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</si>
  <si>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</si>
  <si>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</si>
  <si>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</si>
  <si>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</si>
  <si>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</si>
  <si>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</si>
  <si>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</si>
  <si>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</si>
  <si>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5 811,790
239,66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</si>
  <si>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</si>
  <si>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</si>
  <si>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</si>
  <si>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</si>
  <si>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</si>
  <si>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</si>
  <si>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</si>
  <si>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</si>
  <si>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</si>
  <si>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</si>
  <si>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</si>
  <si>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</si>
  <si>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</si>
  <si>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</si>
  <si>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</si>
  <si>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</si>
  <si>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</si>
  <si>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</si>
  <si>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</si>
  <si>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</si>
  <si>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</si>
  <si>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</si>
  <si>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</si>
  <si>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</si>
  <si>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</si>
  <si>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</si>
  <si>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</si>
  <si>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</si>
  <si>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</si>
  <si>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</si>
  <si>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</si>
  <si>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</si>
  <si>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Ремонт внутридом. инжен. систем водоснаб,водоотвед,теплоснаб,электроснаб,крыши,фасада,подвала.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</si>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</sst>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4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3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5" xfId="0" applyNumberFormat="1" applyFont="1" applyAlignment="1">
      <alignment horizontal="left" wrapText="1" indent="1"/>
    </xf>
    <xf numFmtId="0" fontId="6" fillId="3" borderId="15" xfId="0" applyNumberFormat="1" applyFont="1" applyAlignment="1">
      <alignment horizontal="left" wrapText="1" indent="2"/>
    </xf>
    <xf numFmtId="0" fontId="7" fillId="6" borderId="13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3"/>
  <sheetViews>
    <sheetView tabSelected="1" workbookViewId="0" topLeftCell="A1">
      <selection activeCell="I29" sqref="I29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44" t="s">
        <v>78</v>
      </c>
      <c r="C1" s="45"/>
      <c r="D1" s="45"/>
      <c r="E1" s="45"/>
      <c r="F1" s="45"/>
    </row>
    <row r="3" spans="2:6" ht="45.75" customHeight="1">
      <c r="B3" s="46" t="s">
        <v>0</v>
      </c>
      <c r="C3" s="46"/>
      <c r="D3" s="46"/>
      <c r="E3" s="46"/>
      <c r="F3" s="46"/>
    </row>
    <row r="4" spans="2:4" ht="12.75">
      <c r="B4" s="47" t="s">
        <v>1</v>
      </c>
      <c r="C4" s="47"/>
      <c r="D4" s="47"/>
    </row>
    <row r="6" spans="2:5" ht="15.75">
      <c r="B6" s="2" t="s">
        <v>2</v>
      </c>
      <c r="C6" s="48" t="s">
        <v>3</v>
      </c>
      <c r="D6" s="48"/>
      <c r="E6" s="48"/>
    </row>
    <row r="8" spans="4:5" ht="12">
      <c r="D8" s="3" t="s">
        <v>4</v>
      </c>
      <c r="E8" s="40" t="s">
        <v>79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2229.6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1854.8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29.4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70.6</v>
      </c>
    </row>
    <row r="15" spans="2:6" ht="12.75" customHeight="1">
      <c r="B15" s="49" t="s">
        <v>15</v>
      </c>
      <c r="C15" s="49"/>
      <c r="D15" s="49"/>
      <c r="E15" s="49"/>
      <c r="F15" s="49"/>
    </row>
    <row r="16" spans="2:7" ht="12" customHeight="1">
      <c r="B16" s="50" t="s">
        <v>5</v>
      </c>
      <c r="C16" s="51" t="s">
        <v>16</v>
      </c>
      <c r="D16" s="52" t="s">
        <v>17</v>
      </c>
      <c r="E16" s="52"/>
      <c r="F16" s="53" t="s">
        <v>18</v>
      </c>
      <c r="G16" s="54" t="s">
        <v>19</v>
      </c>
    </row>
    <row r="17" spans="2:7" ht="12" customHeight="1">
      <c r="B17" s="50"/>
      <c r="C17" s="51"/>
      <c r="D17" s="17" t="s">
        <v>20</v>
      </c>
      <c r="E17" s="17" t="s">
        <v>21</v>
      </c>
      <c r="F17" s="53"/>
      <c r="G17" s="54"/>
    </row>
    <row r="18" spans="2:7" ht="12" customHeight="1">
      <c r="B18" s="7">
        <v>1</v>
      </c>
      <c r="C18" s="18" t="s">
        <v>22</v>
      </c>
      <c r="D18" s="19"/>
      <c r="E18" s="20">
        <v>2508998.28</v>
      </c>
      <c r="F18" s="20">
        <v>1950894.88</v>
      </c>
      <c r="G18" s="21">
        <v>-558103.4</v>
      </c>
    </row>
    <row r="19" spans="2:7" ht="12" customHeight="1">
      <c r="B19" s="7">
        <v>2</v>
      </c>
      <c r="C19" s="22" t="s">
        <v>23</v>
      </c>
      <c r="D19" s="23">
        <v>546.87</v>
      </c>
      <c r="E19" s="24">
        <v>558520.18</v>
      </c>
      <c r="F19" s="24">
        <v>568902.68</v>
      </c>
      <c r="G19" s="25">
        <v>10382.5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492877.31</v>
      </c>
      <c r="F20" s="24">
        <v>386900.58</v>
      </c>
      <c r="G20" s="25">
        <v>-105976.73</v>
      </c>
    </row>
    <row r="21" spans="2:7" ht="12" customHeight="1">
      <c r="B21" s="7">
        <v>4</v>
      </c>
      <c r="C21" s="22" t="s">
        <v>26</v>
      </c>
      <c r="D21" s="24">
        <v>27171.15</v>
      </c>
      <c r="E21" s="24">
        <v>600839.47</v>
      </c>
      <c r="F21" s="24">
        <v>295428.21</v>
      </c>
      <c r="G21" s="25">
        <v>-305411.26</v>
      </c>
    </row>
    <row r="22" spans="2:7" ht="12" customHeight="1">
      <c r="B22" s="7">
        <v>5</v>
      </c>
      <c r="C22" s="22" t="s">
        <v>27</v>
      </c>
      <c r="D22" s="24">
        <v>32982.94</v>
      </c>
      <c r="E22" s="24">
        <v>368621.59</v>
      </c>
      <c r="F22" s="24">
        <v>196773.11</v>
      </c>
      <c r="G22" s="25">
        <v>-171848.48</v>
      </c>
    </row>
    <row r="23" spans="2:7" ht="12" customHeight="1">
      <c r="B23" s="7">
        <v>6</v>
      </c>
      <c r="C23" s="22" t="s">
        <v>28</v>
      </c>
      <c r="D23" s="24">
        <v>221680</v>
      </c>
      <c r="E23" s="24">
        <v>416282.8</v>
      </c>
      <c r="F23" s="24">
        <v>432320.23</v>
      </c>
      <c r="G23" s="25">
        <v>16037.43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 thickBot="1">
      <c r="B25" s="13">
        <v>7</v>
      </c>
      <c r="C25" s="29" t="s">
        <v>31</v>
      </c>
      <c r="D25" s="30">
        <v>22087.58</v>
      </c>
      <c r="E25" s="30">
        <v>71856.93</v>
      </c>
      <c r="F25" s="30">
        <v>70570.07</v>
      </c>
      <c r="G25" s="31">
        <v>-1286.86</v>
      </c>
    </row>
    <row r="27" spans="2:6" ht="24.75" customHeight="1">
      <c r="B27" s="49" t="s">
        <v>32</v>
      </c>
      <c r="C27" s="49"/>
      <c r="D27" s="49"/>
      <c r="E27" s="49"/>
      <c r="F27" s="49"/>
    </row>
    <row r="28" spans="2:7" ht="34.5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159133.54</v>
      </c>
      <c r="E29" s="24">
        <v>478416.45</v>
      </c>
      <c r="F29" s="24">
        <v>505325.76</v>
      </c>
      <c r="G29" s="25">
        <f>D29+E29-F29</f>
        <v>132224.22999999998</v>
      </c>
    </row>
    <row r="30" spans="2:7" ht="12" customHeight="1">
      <c r="B30" s="7">
        <v>2</v>
      </c>
      <c r="C30" s="18" t="s">
        <v>22</v>
      </c>
      <c r="D30" s="20">
        <v>695570.25</v>
      </c>
      <c r="E30" s="20">
        <v>1950894.88</v>
      </c>
      <c r="F30" s="20">
        <v>2243355.82</v>
      </c>
      <c r="G30" s="25">
        <f aca="true" t="shared" si="0" ref="G30:G38">D30+E30-F30</f>
        <v>403109.31000000006</v>
      </c>
    </row>
    <row r="31" spans="2:7" ht="12" customHeight="1">
      <c r="B31" s="27" t="s">
        <v>39</v>
      </c>
      <c r="C31" s="22" t="s">
        <v>40</v>
      </c>
      <c r="D31" s="24">
        <v>229345.88</v>
      </c>
      <c r="E31" s="24">
        <v>568902.68</v>
      </c>
      <c r="F31" s="24">
        <v>664866.93</v>
      </c>
      <c r="G31" s="25">
        <f t="shared" si="0"/>
        <v>133381.63</v>
      </c>
    </row>
    <row r="32" spans="2:7" ht="12" customHeight="1">
      <c r="B32" s="27" t="s">
        <v>41</v>
      </c>
      <c r="C32" s="22" t="s">
        <v>42</v>
      </c>
      <c r="D32" s="24">
        <v>129849.27</v>
      </c>
      <c r="E32" s="24">
        <v>386900.58</v>
      </c>
      <c r="F32" s="24">
        <v>470734.2</v>
      </c>
      <c r="G32" s="25">
        <f t="shared" si="0"/>
        <v>46015.65000000002</v>
      </c>
    </row>
    <row r="33" spans="2:7" ht="12" customHeight="1">
      <c r="B33" s="27" t="s">
        <v>43</v>
      </c>
      <c r="C33" s="22" t="s">
        <v>44</v>
      </c>
      <c r="D33" s="24">
        <v>128060.1</v>
      </c>
      <c r="E33" s="24">
        <v>295428.21</v>
      </c>
      <c r="F33" s="24">
        <v>349876.08</v>
      </c>
      <c r="G33" s="25">
        <f t="shared" si="0"/>
        <v>73612.23000000004</v>
      </c>
    </row>
    <row r="34" spans="2:7" ht="12" customHeight="1">
      <c r="B34" s="27" t="s">
        <v>45</v>
      </c>
      <c r="C34" s="22" t="s">
        <v>46</v>
      </c>
      <c r="D34" s="24">
        <v>73568.39</v>
      </c>
      <c r="E34" s="24">
        <v>196773.11</v>
      </c>
      <c r="F34" s="24">
        <v>232035.91</v>
      </c>
      <c r="G34" s="25">
        <f t="shared" si="0"/>
        <v>38305.59</v>
      </c>
    </row>
    <row r="35" spans="2:7" ht="12" customHeight="1">
      <c r="B35" s="27" t="s">
        <v>47</v>
      </c>
      <c r="C35" s="22" t="s">
        <v>48</v>
      </c>
      <c r="D35" s="24">
        <v>117632.04</v>
      </c>
      <c r="E35" s="24">
        <v>432320.23</v>
      </c>
      <c r="F35" s="24">
        <v>451675.23</v>
      </c>
      <c r="G35" s="25">
        <f t="shared" si="0"/>
        <v>98277.04000000004</v>
      </c>
    </row>
    <row r="36" spans="2:7" ht="12" customHeight="1">
      <c r="B36" s="27" t="s">
        <v>49</v>
      </c>
      <c r="C36" s="22" t="s">
        <v>50</v>
      </c>
      <c r="D36" s="24">
        <v>17114.57</v>
      </c>
      <c r="E36" s="24">
        <v>70570.07</v>
      </c>
      <c r="F36" s="24">
        <v>74167.47</v>
      </c>
      <c r="G36" s="25">
        <f t="shared" si="0"/>
        <v>13517.170000000013</v>
      </c>
    </row>
    <row r="37" spans="2:7" ht="12" customHeight="1" thickBo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42">
        <f t="shared" si="0"/>
        <v>0</v>
      </c>
    </row>
    <row r="38" spans="2:7" ht="12.75" thickBot="1">
      <c r="B38" s="32"/>
      <c r="C38" s="33" t="s">
        <v>53</v>
      </c>
      <c r="D38" s="34">
        <f>D29+D30</f>
        <v>854703.79</v>
      </c>
      <c r="E38" s="34">
        <v>2429311.33</v>
      </c>
      <c r="F38" s="41">
        <v>2748681.58</v>
      </c>
      <c r="G38" s="43">
        <f t="shared" si="0"/>
        <v>535333.54</v>
      </c>
    </row>
    <row r="40" ht="12.75">
      <c r="B40" s="1" t="s">
        <v>54</v>
      </c>
    </row>
    <row r="41" spans="2:7" ht="24" customHeight="1">
      <c r="B41" s="50" t="s">
        <v>55</v>
      </c>
      <c r="C41" s="50"/>
      <c r="D41" s="50"/>
      <c r="E41" s="50"/>
      <c r="F41" s="50"/>
      <c r="G41" s="54" t="s">
        <v>56</v>
      </c>
    </row>
    <row r="42" spans="2:7" ht="15.75" customHeight="1">
      <c r="B42" s="50"/>
      <c r="C42" s="50"/>
      <c r="D42" s="50"/>
      <c r="E42" s="50"/>
      <c r="F42" s="50"/>
      <c r="G42" s="54"/>
    </row>
    <row r="43" spans="1:7" s="35" customFormat="1" ht="12" customHeight="1">
      <c r="A43" s="36"/>
      <c r="B43" s="55" t="s">
        <v>57</v>
      </c>
      <c r="C43" s="55"/>
      <c r="D43" s="55"/>
      <c r="E43" s="55"/>
      <c r="F43" s="55"/>
      <c r="G43" s="37">
        <v>2278857.76</v>
      </c>
    </row>
    <row r="44" spans="1:7" s="35" customFormat="1" ht="12" customHeight="1" outlineLevel="1">
      <c r="A44" s="36"/>
      <c r="B44" s="56" t="s">
        <v>58</v>
      </c>
      <c r="C44" s="56"/>
      <c r="D44" s="56"/>
      <c r="E44" s="56"/>
      <c r="F44" s="56"/>
      <c r="G44" s="38">
        <v>2278857.76</v>
      </c>
    </row>
    <row r="45" spans="1:7" s="35" customFormat="1" ht="12" customHeight="1">
      <c r="A45" s="36"/>
      <c r="B45" s="55" t="s">
        <v>59</v>
      </c>
      <c r="C45" s="55"/>
      <c r="D45" s="55"/>
      <c r="E45" s="55"/>
      <c r="F45" s="55"/>
      <c r="G45" s="37">
        <v>711374.42</v>
      </c>
    </row>
    <row r="46" spans="1:7" s="35" customFormat="1" ht="12" customHeight="1" outlineLevel="1">
      <c r="A46" s="36"/>
      <c r="B46" s="55" t="s">
        <v>60</v>
      </c>
      <c r="C46" s="55"/>
      <c r="D46" s="55"/>
      <c r="E46" s="55"/>
      <c r="F46" s="55"/>
      <c r="G46" s="37">
        <v>257156.4</v>
      </c>
    </row>
    <row r="47" spans="1:7" s="35" customFormat="1" ht="23.25" customHeight="1" outlineLevel="2">
      <c r="A47" s="36"/>
      <c r="B47" s="56" t="s">
        <v>61</v>
      </c>
      <c r="C47" s="56"/>
      <c r="D47" s="56"/>
      <c r="E47" s="56"/>
      <c r="F47" s="56"/>
      <c r="G47" s="38">
        <v>25473.78</v>
      </c>
    </row>
    <row r="48" spans="1:7" s="35" customFormat="1" ht="12" customHeight="1" outlineLevel="2">
      <c r="A48" s="36"/>
      <c r="B48" s="56" t="s">
        <v>62</v>
      </c>
      <c r="C48" s="56"/>
      <c r="D48" s="56"/>
      <c r="E48" s="56"/>
      <c r="F48" s="56"/>
      <c r="G48" s="38">
        <v>26100</v>
      </c>
    </row>
    <row r="49" spans="1:7" s="35" customFormat="1" ht="23.25" customHeight="1" outlineLevel="2">
      <c r="A49" s="36"/>
      <c r="B49" s="56" t="s">
        <v>63</v>
      </c>
      <c r="C49" s="56"/>
      <c r="D49" s="56"/>
      <c r="E49" s="56"/>
      <c r="F49" s="56"/>
      <c r="G49" s="38">
        <v>205582.62</v>
      </c>
    </row>
    <row r="50" spans="1:7" s="35" customFormat="1" ht="12" customHeight="1" outlineLevel="1">
      <c r="A50" s="36"/>
      <c r="B50" s="55" t="s">
        <v>64</v>
      </c>
      <c r="C50" s="55"/>
      <c r="D50" s="55"/>
      <c r="E50" s="55"/>
      <c r="F50" s="55"/>
      <c r="G50" s="37">
        <v>135223.92</v>
      </c>
    </row>
    <row r="51" spans="1:7" s="35" customFormat="1" ht="12" customHeight="1" outlineLevel="2">
      <c r="A51" s="36"/>
      <c r="B51" s="56" t="s">
        <v>65</v>
      </c>
      <c r="C51" s="56"/>
      <c r="D51" s="56"/>
      <c r="E51" s="56"/>
      <c r="F51" s="56"/>
      <c r="G51" s="38">
        <v>88631.82</v>
      </c>
    </row>
    <row r="52" spans="1:7" s="35" customFormat="1" ht="12" customHeight="1" outlineLevel="2">
      <c r="A52" s="36"/>
      <c r="B52" s="56" t="s">
        <v>66</v>
      </c>
      <c r="C52" s="56"/>
      <c r="D52" s="56"/>
      <c r="E52" s="56"/>
      <c r="F52" s="56"/>
      <c r="G52" s="38">
        <v>31952.58</v>
      </c>
    </row>
    <row r="53" spans="1:7" s="35" customFormat="1" ht="12" customHeight="1" outlineLevel="2">
      <c r="A53" s="36"/>
      <c r="B53" s="56" t="s">
        <v>67</v>
      </c>
      <c r="C53" s="56"/>
      <c r="D53" s="56"/>
      <c r="E53" s="56"/>
      <c r="F53" s="56"/>
      <c r="G53" s="38">
        <v>14639.52</v>
      </c>
    </row>
    <row r="54" spans="1:7" s="35" customFormat="1" ht="12" customHeight="1" outlineLevel="1">
      <c r="A54" s="36"/>
      <c r="B54" s="55" t="s">
        <v>68</v>
      </c>
      <c r="C54" s="55"/>
      <c r="D54" s="55"/>
      <c r="E54" s="55"/>
      <c r="F54" s="55"/>
      <c r="G54" s="37">
        <v>176887.6</v>
      </c>
    </row>
    <row r="55" spans="1:7" s="35" customFormat="1" ht="12" customHeight="1" outlineLevel="2">
      <c r="A55" s="36"/>
      <c r="B55" s="56" t="s">
        <v>69</v>
      </c>
      <c r="C55" s="56"/>
      <c r="D55" s="56"/>
      <c r="E55" s="56"/>
      <c r="F55" s="56"/>
      <c r="G55" s="38">
        <v>149864.94</v>
      </c>
    </row>
    <row r="56" spans="1:7" s="35" customFormat="1" ht="12" customHeight="1" outlineLevel="2">
      <c r="A56" s="36"/>
      <c r="B56" s="56" t="s">
        <v>70</v>
      </c>
      <c r="C56" s="56"/>
      <c r="D56" s="56"/>
      <c r="E56" s="56"/>
      <c r="F56" s="56"/>
      <c r="G56" s="38">
        <v>27022.66</v>
      </c>
    </row>
    <row r="57" spans="1:7" s="35" customFormat="1" ht="12" customHeight="1" outlineLevel="1">
      <c r="A57" s="36"/>
      <c r="B57" s="55" t="s">
        <v>71</v>
      </c>
      <c r="C57" s="55"/>
      <c r="D57" s="55"/>
      <c r="E57" s="55"/>
      <c r="F57" s="55"/>
      <c r="G57" s="37">
        <v>131414.92</v>
      </c>
    </row>
    <row r="58" spans="1:7" s="35" customFormat="1" ht="12" customHeight="1" outlineLevel="2">
      <c r="A58" s="36"/>
      <c r="B58" s="56" t="s">
        <v>72</v>
      </c>
      <c r="C58" s="56"/>
      <c r="D58" s="56"/>
      <c r="E58" s="56"/>
      <c r="F58" s="56"/>
      <c r="G58" s="38">
        <v>82271.89</v>
      </c>
    </row>
    <row r="59" spans="1:7" s="35" customFormat="1" ht="12" customHeight="1" outlineLevel="2">
      <c r="A59" s="36"/>
      <c r="B59" s="56" t="s">
        <v>73</v>
      </c>
      <c r="C59" s="56"/>
      <c r="D59" s="56"/>
      <c r="E59" s="56"/>
      <c r="F59" s="56"/>
      <c r="G59" s="38">
        <v>44025.51</v>
      </c>
    </row>
    <row r="60" spans="1:7" s="35" customFormat="1" ht="12" customHeight="1" outlineLevel="2">
      <c r="A60" s="36"/>
      <c r="B60" s="56" t="s">
        <v>74</v>
      </c>
      <c r="C60" s="56"/>
      <c r="D60" s="56"/>
      <c r="E60" s="56"/>
      <c r="F60" s="56"/>
      <c r="G60" s="38">
        <v>5117.52</v>
      </c>
    </row>
    <row r="61" spans="1:7" s="35" customFormat="1" ht="12" customHeight="1" outlineLevel="1">
      <c r="A61" s="36"/>
      <c r="B61" s="55" t="s">
        <v>75</v>
      </c>
      <c r="C61" s="55"/>
      <c r="D61" s="55"/>
      <c r="E61" s="55"/>
      <c r="F61" s="55"/>
      <c r="G61" s="37">
        <v>10691.58</v>
      </c>
    </row>
    <row r="62" spans="1:7" s="35" customFormat="1" ht="12" customHeight="1" outlineLevel="2">
      <c r="A62" s="36"/>
      <c r="B62" s="56" t="s">
        <v>76</v>
      </c>
      <c r="C62" s="56"/>
      <c r="D62" s="56"/>
      <c r="E62" s="56"/>
      <c r="F62" s="56"/>
      <c r="G62" s="38">
        <v>10691.58</v>
      </c>
    </row>
    <row r="63" spans="1:7" s="35" customFormat="1" ht="12" customHeight="1">
      <c r="A63" s="36"/>
      <c r="B63" s="57" t="s">
        <v>77</v>
      </c>
      <c r="C63" s="57"/>
      <c r="D63" s="57"/>
      <c r="E63" s="57"/>
      <c r="F63" s="57"/>
      <c r="G63" s="39">
        <v>2990232.18</v>
      </c>
    </row>
  </sheetData>
  <mergeCells count="34">
    <mergeCell ref="B63:F63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874015748031497" right="0.3937007874015748" top="0.3937007874015748" bottom="0.3937007874015748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2013-04-05T06:39:31Z</cp:lastPrinted>
  <dcterms:created xsi:type="dcterms:W3CDTF">2013-04-03T10:06:27Z</dcterms:created>
  <dcterms:modified xsi:type="dcterms:W3CDTF">2013-04-05T06:39:34Z</dcterms:modified>
  <cp:category/>
  <cp:version/>
  <cp:contentType/>
  <cp:contentStatus/>
  <cp:revision>1</cp:revision>
</cp:coreProperties>
</file>