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'Лист3'!$B:$G,'Лист3'!$4:$5</definedName>
    <definedName name="_xlnm.Print_Area" localSheetId="2">'Лист3'!$A$1:$BG$110</definedName>
  </definedNames>
  <calcPr fullCalcOnLoad="1"/>
</workbook>
</file>

<file path=xl/sharedStrings.xml><?xml version="1.0" encoding="utf-8"?>
<sst xmlns="http://schemas.openxmlformats.org/spreadsheetml/2006/main" count="397" uniqueCount="104">
  <si>
    <t>ЖЭУ № 3</t>
  </si>
  <si>
    <t>Орджоникидзевский</t>
  </si>
  <si>
    <t>40 лет Октября</t>
  </si>
  <si>
    <t>ЖЭУ № 1</t>
  </si>
  <si>
    <t>Чкаловский</t>
  </si>
  <si>
    <t>Агрономическая</t>
  </si>
  <si>
    <t>а</t>
  </si>
  <si>
    <t>Аптекарская</t>
  </si>
  <si>
    <t>ЖЭУ № 2</t>
  </si>
  <si>
    <t>В-Исетский</t>
  </si>
  <si>
    <t>Бардина</t>
  </si>
  <si>
    <t>Баумана</t>
  </si>
  <si>
    <t>Железнодорожный</t>
  </si>
  <si>
    <t>Билимбаевская</t>
  </si>
  <si>
    <t>Бисертская</t>
  </si>
  <si>
    <t>Благодатская</t>
  </si>
  <si>
    <t>Кировский</t>
  </si>
  <si>
    <t>Блюхера</t>
  </si>
  <si>
    <t>Братская</t>
  </si>
  <si>
    <t>Вали Котика</t>
  </si>
  <si>
    <t>Викулова</t>
  </si>
  <si>
    <t>Выездной</t>
  </si>
  <si>
    <t>8а</t>
  </si>
  <si>
    <t>в</t>
  </si>
  <si>
    <t>Октябрьский</t>
  </si>
  <si>
    <t>Декабристов</t>
  </si>
  <si>
    <t>Донбасская</t>
  </si>
  <si>
    <t>Донская</t>
  </si>
  <si>
    <t>Заводская</t>
  </si>
  <si>
    <t>Июльская</t>
  </si>
  <si>
    <t>Ключевская</t>
  </si>
  <si>
    <t xml:space="preserve">Ключевская </t>
  </si>
  <si>
    <t>Кобозева</t>
  </si>
  <si>
    <t>Коллективный</t>
  </si>
  <si>
    <t>Колхозников</t>
  </si>
  <si>
    <t>Короткий</t>
  </si>
  <si>
    <t>Космонавтов</t>
  </si>
  <si>
    <t>52а</t>
  </si>
  <si>
    <t>52б</t>
  </si>
  <si>
    <t>Красный</t>
  </si>
  <si>
    <t>б</t>
  </si>
  <si>
    <t>А</t>
  </si>
  <si>
    <t>Крауля</t>
  </si>
  <si>
    <t>Крылова</t>
  </si>
  <si>
    <t>Кузнечная</t>
  </si>
  <si>
    <t>Куйбышева</t>
  </si>
  <si>
    <t>Лесная</t>
  </si>
  <si>
    <t>М-Сибиряка</t>
  </si>
  <si>
    <t>Машиностроителей</t>
  </si>
  <si>
    <t>Маяковского</t>
  </si>
  <si>
    <t>Мельникова</t>
  </si>
  <si>
    <t>Московская</t>
  </si>
  <si>
    <t>Мраморская</t>
  </si>
  <si>
    <t>Нагорная</t>
  </si>
  <si>
    <t>Новосибирская</t>
  </si>
  <si>
    <t>Папанина</t>
  </si>
  <si>
    <t>Походная</t>
  </si>
  <si>
    <t>Репина</t>
  </si>
  <si>
    <t>Ленинский</t>
  </si>
  <si>
    <t>Саперов</t>
  </si>
  <si>
    <t>Селькоровская</t>
  </si>
  <si>
    <t>76/2</t>
  </si>
  <si>
    <t>Старых большевиков</t>
  </si>
  <si>
    <t>Стахановская</t>
  </si>
  <si>
    <t>Степана Разина</t>
  </si>
  <si>
    <t>Студенческая</t>
  </si>
  <si>
    <t>Суворовский</t>
  </si>
  <si>
    <t>Сулимова</t>
  </si>
  <si>
    <t>Таганская</t>
  </si>
  <si>
    <t>Титова</t>
  </si>
  <si>
    <t>Трактористов</t>
  </si>
  <si>
    <t>Уральская</t>
  </si>
  <si>
    <t>Челюскинцев</t>
  </si>
  <si>
    <t>Чкалова</t>
  </si>
  <si>
    <t xml:space="preserve">Шарташская </t>
  </si>
  <si>
    <t>Щорса</t>
  </si>
  <si>
    <t>Эскадронная</t>
  </si>
  <si>
    <t>Ясная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</si>
  <si>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</si>
  <si>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</si>
  <si>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</si>
  <si>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</si>
  <si>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</si>
  <si>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</si>
  <si>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</si>
  <si>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</si>
  <si>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сентябь</t>
  </si>
  <si>
    <t>октябрь</t>
  </si>
  <si>
    <t>ноябрь</t>
  </si>
  <si>
    <t>декабрь</t>
  </si>
  <si>
    <t>отоп</t>
  </si>
  <si>
    <t>С.ж</t>
  </si>
  <si>
    <t>газ: заводская 7-янв-1,февр-1,апрель-1,дек-1</t>
  </si>
  <si>
    <t>ВСЕГО</t>
  </si>
  <si>
    <t>ЖЭУ</t>
  </si>
  <si>
    <t>№ п.п.</t>
  </si>
  <si>
    <t>Район</t>
  </si>
  <si>
    <t>Улица</t>
  </si>
  <si>
    <t>№ дома</t>
  </si>
  <si>
    <t>корпус</t>
  </si>
  <si>
    <t xml:space="preserve">      услуга литер</t>
  </si>
  <si>
    <t>Сведения о количестве случаев снижения платы за нарушения качества содержания и ремонта общего имущества, за нарушения качества коммунальных услуг в т.ч за превышение установленной продолжительности перерывов в их оказании за 2011 год. ООО УК "СУЭРЖ-СК"</t>
  </si>
  <si>
    <t xml:space="preserve">ХВС </t>
  </si>
  <si>
    <t>ГВС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</si>
</sst>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1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205"/>
  <sheetViews>
    <sheetView tabSelected="1" view="pageBreakPreview" zoomScale="60" zoomScaleNormal="85" workbookViewId="0" topLeftCell="A1">
      <selection activeCell="BH114" sqref="BH114"/>
    </sheetView>
  </sheetViews>
  <sheetFormatPr defaultColWidth="9.140625" defaultRowHeight="12.75"/>
  <cols>
    <col min="1" max="1" width="4.00390625" style="0" customWidth="1"/>
    <col min="2" max="2" width="11.140625" style="0" customWidth="1"/>
    <col min="3" max="3" width="19.28125" style="0" customWidth="1"/>
    <col min="4" max="4" width="22.00390625" style="0" bestFit="1" customWidth="1"/>
    <col min="5" max="7" width="4.7109375" style="0" customWidth="1"/>
    <col min="8" max="8" width="4.7109375" style="2" customWidth="1"/>
    <col min="9" max="10" width="4.7109375" style="3" customWidth="1"/>
    <col min="11" max="11" width="4.7109375" style="4" customWidth="1"/>
    <col min="12" max="12" width="4.7109375" style="2" customWidth="1"/>
    <col min="13" max="14" width="4.7109375" style="3" customWidth="1"/>
    <col min="15" max="15" width="4.7109375" style="4" customWidth="1"/>
    <col min="16" max="16" width="4.7109375" style="2" customWidth="1"/>
    <col min="17" max="18" width="4.7109375" style="3" customWidth="1"/>
    <col min="19" max="19" width="4.7109375" style="4" customWidth="1"/>
    <col min="20" max="20" width="4.7109375" style="2" customWidth="1"/>
    <col min="21" max="22" width="4.7109375" style="3" customWidth="1"/>
    <col min="23" max="23" width="4.7109375" style="4" customWidth="1"/>
    <col min="24" max="24" width="4.7109375" style="2" customWidth="1"/>
    <col min="25" max="26" width="4.7109375" style="3" customWidth="1"/>
    <col min="27" max="27" width="4.7109375" style="4" customWidth="1"/>
    <col min="28" max="28" width="4.7109375" style="2" customWidth="1"/>
    <col min="29" max="30" width="4.7109375" style="3" customWidth="1"/>
    <col min="31" max="31" width="4.7109375" style="4" customWidth="1"/>
    <col min="32" max="32" width="4.7109375" style="2" customWidth="1"/>
    <col min="33" max="34" width="4.7109375" style="3" customWidth="1"/>
    <col min="35" max="35" width="4.7109375" style="4" customWidth="1"/>
    <col min="36" max="36" width="4.7109375" style="2" customWidth="1"/>
    <col min="37" max="38" width="4.7109375" style="3" customWidth="1"/>
    <col min="39" max="39" width="4.7109375" style="4" customWidth="1"/>
    <col min="40" max="40" width="4.7109375" style="2" customWidth="1"/>
    <col min="41" max="42" width="4.7109375" style="3" customWidth="1"/>
    <col min="43" max="43" width="4.7109375" style="4" customWidth="1"/>
    <col min="44" max="44" width="4.7109375" style="2" customWidth="1"/>
    <col min="45" max="46" width="4.7109375" style="3" customWidth="1"/>
    <col min="47" max="47" width="4.7109375" style="4" customWidth="1"/>
    <col min="48" max="48" width="4.7109375" style="2" customWidth="1"/>
    <col min="49" max="50" width="4.7109375" style="3" customWidth="1"/>
    <col min="51" max="51" width="4.7109375" style="4" customWidth="1"/>
    <col min="52" max="52" width="4.7109375" style="2" customWidth="1"/>
    <col min="53" max="54" width="4.7109375" style="3" customWidth="1"/>
    <col min="55" max="55" width="4.7109375" style="4" customWidth="1"/>
    <col min="56" max="58" width="4.7109375" style="0" customWidth="1"/>
    <col min="59" max="59" width="6.57421875" style="0" customWidth="1"/>
  </cols>
  <sheetData>
    <row r="1" spans="1:59" ht="12.75" customHeight="1">
      <c r="A1" s="18" t="s">
        <v>101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</row>
    <row r="2" spans="1:59" ht="12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</row>
    <row r="3" spans="1:59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</row>
    <row r="4" spans="1:59" ht="12.75">
      <c r="A4" s="22" t="s">
        <v>95</v>
      </c>
      <c r="B4" s="22" t="s">
        <v>94</v>
      </c>
      <c r="C4" s="22" t="s">
        <v>96</v>
      </c>
      <c r="D4" s="22" t="s">
        <v>97</v>
      </c>
      <c r="E4" s="24" t="s">
        <v>98</v>
      </c>
      <c r="F4" s="24" t="s">
        <v>99</v>
      </c>
      <c r="G4" s="26" t="s">
        <v>100</v>
      </c>
      <c r="H4" s="16" t="s">
        <v>78</v>
      </c>
      <c r="I4" s="16"/>
      <c r="J4" s="16"/>
      <c r="K4" s="16"/>
      <c r="L4" s="16" t="s">
        <v>79</v>
      </c>
      <c r="M4" s="16"/>
      <c r="N4" s="16"/>
      <c r="O4" s="16"/>
      <c r="P4" s="16" t="s">
        <v>80</v>
      </c>
      <c r="Q4" s="16"/>
      <c r="R4" s="16"/>
      <c r="S4" s="16"/>
      <c r="T4" s="16" t="s">
        <v>81</v>
      </c>
      <c r="U4" s="16"/>
      <c r="V4" s="16"/>
      <c r="W4" s="16"/>
      <c r="X4" s="16" t="s">
        <v>82</v>
      </c>
      <c r="Y4" s="16"/>
      <c r="Z4" s="16"/>
      <c r="AA4" s="16"/>
      <c r="AB4" s="16" t="s">
        <v>83</v>
      </c>
      <c r="AC4" s="16"/>
      <c r="AD4" s="16"/>
      <c r="AE4" s="16"/>
      <c r="AF4" s="16" t="s">
        <v>84</v>
      </c>
      <c r="AG4" s="16"/>
      <c r="AH4" s="16"/>
      <c r="AI4" s="16"/>
      <c r="AJ4" s="16" t="s">
        <v>85</v>
      </c>
      <c r="AK4" s="16"/>
      <c r="AL4" s="16"/>
      <c r="AM4" s="16"/>
      <c r="AN4" s="16" t="s">
        <v>86</v>
      </c>
      <c r="AO4" s="16"/>
      <c r="AP4" s="16"/>
      <c r="AQ4" s="16"/>
      <c r="AR4" s="16" t="s">
        <v>87</v>
      </c>
      <c r="AS4" s="16"/>
      <c r="AT4" s="16"/>
      <c r="AU4" s="16"/>
      <c r="AV4" s="16" t="s">
        <v>88</v>
      </c>
      <c r="AW4" s="16"/>
      <c r="AX4" s="16"/>
      <c r="AY4" s="16"/>
      <c r="AZ4" s="16" t="s">
        <v>89</v>
      </c>
      <c r="BA4" s="16"/>
      <c r="BB4" s="16"/>
      <c r="BC4" s="16"/>
      <c r="BD4" s="16" t="s">
        <v>93</v>
      </c>
      <c r="BE4" s="21"/>
      <c r="BF4" s="21"/>
      <c r="BG4" s="21"/>
    </row>
    <row r="5" spans="1:59" ht="12.75">
      <c r="A5" s="23"/>
      <c r="B5" s="23"/>
      <c r="C5" s="23"/>
      <c r="D5" s="23"/>
      <c r="E5" s="25"/>
      <c r="F5" s="25"/>
      <c r="G5" s="27"/>
      <c r="H5" s="7" t="s">
        <v>91</v>
      </c>
      <c r="I5" s="7" t="s">
        <v>90</v>
      </c>
      <c r="J5" s="7" t="s">
        <v>102</v>
      </c>
      <c r="K5" s="7" t="s">
        <v>103</v>
      </c>
      <c r="L5" s="7" t="s">
        <v>91</v>
      </c>
      <c r="M5" s="7" t="s">
        <v>90</v>
      </c>
      <c r="N5" s="7" t="s">
        <v>102</v>
      </c>
      <c r="O5" s="7" t="s">
        <v>103</v>
      </c>
      <c r="P5" s="7" t="s">
        <v>91</v>
      </c>
      <c r="Q5" s="7" t="s">
        <v>90</v>
      </c>
      <c r="R5" s="7" t="s">
        <v>102</v>
      </c>
      <c r="S5" s="7" t="s">
        <v>103</v>
      </c>
      <c r="T5" s="7" t="s">
        <v>91</v>
      </c>
      <c r="U5" s="7" t="s">
        <v>90</v>
      </c>
      <c r="V5" s="7" t="s">
        <v>102</v>
      </c>
      <c r="W5" s="7" t="s">
        <v>103</v>
      </c>
      <c r="X5" s="7" t="s">
        <v>91</v>
      </c>
      <c r="Y5" s="7" t="s">
        <v>90</v>
      </c>
      <c r="Z5" s="7" t="s">
        <v>102</v>
      </c>
      <c r="AA5" s="7" t="s">
        <v>103</v>
      </c>
      <c r="AB5" s="7" t="s">
        <v>91</v>
      </c>
      <c r="AC5" s="7" t="s">
        <v>90</v>
      </c>
      <c r="AD5" s="7" t="s">
        <v>102</v>
      </c>
      <c r="AE5" s="7" t="s">
        <v>103</v>
      </c>
      <c r="AF5" s="7" t="s">
        <v>91</v>
      </c>
      <c r="AG5" s="7" t="s">
        <v>90</v>
      </c>
      <c r="AH5" s="7" t="s">
        <v>102</v>
      </c>
      <c r="AI5" s="7" t="s">
        <v>103</v>
      </c>
      <c r="AJ5" s="7" t="s">
        <v>91</v>
      </c>
      <c r="AK5" s="7" t="s">
        <v>90</v>
      </c>
      <c r="AL5" s="7" t="s">
        <v>102</v>
      </c>
      <c r="AM5" s="7" t="s">
        <v>103</v>
      </c>
      <c r="AN5" s="7" t="s">
        <v>91</v>
      </c>
      <c r="AO5" s="7" t="s">
        <v>90</v>
      </c>
      <c r="AP5" s="7" t="s">
        <v>102</v>
      </c>
      <c r="AQ5" s="7" t="s">
        <v>103</v>
      </c>
      <c r="AR5" s="7" t="s">
        <v>91</v>
      </c>
      <c r="AS5" s="7" t="s">
        <v>90</v>
      </c>
      <c r="AT5" s="7" t="s">
        <v>102</v>
      </c>
      <c r="AU5" s="7" t="s">
        <v>103</v>
      </c>
      <c r="AV5" s="7" t="s">
        <v>91</v>
      </c>
      <c r="AW5" s="7" t="s">
        <v>90</v>
      </c>
      <c r="AX5" s="7" t="s">
        <v>102</v>
      </c>
      <c r="AY5" s="7" t="s">
        <v>103</v>
      </c>
      <c r="AZ5" s="7" t="s">
        <v>91</v>
      </c>
      <c r="BA5" s="7" t="s">
        <v>90</v>
      </c>
      <c r="BB5" s="7" t="s">
        <v>102</v>
      </c>
      <c r="BC5" s="7" t="s">
        <v>103</v>
      </c>
      <c r="BD5" s="7" t="s">
        <v>91</v>
      </c>
      <c r="BE5" s="7" t="s">
        <v>90</v>
      </c>
      <c r="BF5" s="7" t="s">
        <v>102</v>
      </c>
      <c r="BG5" s="7" t="s">
        <v>103</v>
      </c>
    </row>
    <row r="6" spans="1:59" ht="15.75">
      <c r="A6" s="1">
        <v>1</v>
      </c>
      <c r="B6" s="13" t="s">
        <v>0</v>
      </c>
      <c r="C6" s="13" t="s">
        <v>1</v>
      </c>
      <c r="D6" s="13" t="s">
        <v>2</v>
      </c>
      <c r="E6" s="13">
        <v>3</v>
      </c>
      <c r="F6" s="13"/>
      <c r="G6" s="13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>
        <v>1</v>
      </c>
      <c r="AF6" s="6"/>
      <c r="AG6" s="6"/>
      <c r="AH6" s="6"/>
      <c r="AI6" s="6">
        <v>1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12">
        <f>H6+L6+P6+T6+X6+AB6+AF6+AJ6+AN6+AR6+AV6+AZ6</f>
        <v>0</v>
      </c>
      <c r="BE6" s="12">
        <f>I6+M6+Q6+U6+Y6+AC6+AG6+AK6+AO6+AS6+AW6+BA6</f>
        <v>0</v>
      </c>
      <c r="BF6" s="12">
        <f>J6+N6+R6+V6+Z6+AD6+AH6+AL6+AP6+AT6+AX6+BB6</f>
        <v>0</v>
      </c>
      <c r="BG6" s="12">
        <f>K6+O6+S6+W6+AA6+AE6+AI6+++AM6+AU6++AQ6+AY6+BC6</f>
        <v>2</v>
      </c>
    </row>
    <row r="7" spans="1:59" ht="15.75">
      <c r="A7" s="1">
        <v>2</v>
      </c>
      <c r="B7" s="13" t="s">
        <v>3</v>
      </c>
      <c r="C7" s="13" t="s">
        <v>4</v>
      </c>
      <c r="D7" s="13" t="s">
        <v>5</v>
      </c>
      <c r="E7" s="13">
        <v>6</v>
      </c>
      <c r="F7" s="13" t="s">
        <v>6</v>
      </c>
      <c r="G7" s="13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>
        <v>1</v>
      </c>
      <c r="Y7" s="6"/>
      <c r="Z7" s="6"/>
      <c r="AA7" s="6">
        <v>1</v>
      </c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>
        <v>1</v>
      </c>
      <c r="AN7" s="6"/>
      <c r="AO7" s="6"/>
      <c r="AP7" s="6"/>
      <c r="AQ7" s="6">
        <v>1</v>
      </c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12">
        <f aca="true" t="shared" si="0" ref="BD7:BD70">H7+L7+P7+T7+X7+AB7+AF7+AJ7+AN7+AR7+AV7+AZ7</f>
        <v>1</v>
      </c>
      <c r="BE7" s="12">
        <f aca="true" t="shared" si="1" ref="BE7:BE70">I7+M7+Q7+U7+Y7+AC7+AG7+AK7+AO7+AS7+AW7+BA7</f>
        <v>0</v>
      </c>
      <c r="BF7" s="12">
        <f aca="true" t="shared" si="2" ref="BF7:BF70">J7+N7+R7+V7+Z7+AD7+AH7+AL7+AP7+AT7+AX7+BB7</f>
        <v>0</v>
      </c>
      <c r="BG7" s="12">
        <f aca="true" t="shared" si="3" ref="BG7:BG70">K7+O7+S7+W7+AA7+AE7+AI7+++AM7+AU7++AQ7+AY7+BC7</f>
        <v>3</v>
      </c>
    </row>
    <row r="8" spans="1:59" ht="15.75">
      <c r="A8" s="1">
        <v>3</v>
      </c>
      <c r="B8" s="13" t="s">
        <v>3</v>
      </c>
      <c r="C8" s="13" t="s">
        <v>4</v>
      </c>
      <c r="D8" s="13" t="s">
        <v>7</v>
      </c>
      <c r="E8" s="13">
        <v>37</v>
      </c>
      <c r="F8" s="13"/>
      <c r="G8" s="13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>
        <v>1</v>
      </c>
      <c r="AB8" s="6"/>
      <c r="AC8" s="6"/>
      <c r="AD8" s="6"/>
      <c r="AE8" s="6"/>
      <c r="AF8" s="6"/>
      <c r="AG8" s="6"/>
      <c r="AH8" s="6"/>
      <c r="AI8" s="6">
        <v>1</v>
      </c>
      <c r="AJ8" s="6"/>
      <c r="AK8" s="6"/>
      <c r="AL8" s="6"/>
      <c r="AM8" s="6">
        <v>1</v>
      </c>
      <c r="AN8" s="6"/>
      <c r="AO8" s="6">
        <v>1</v>
      </c>
      <c r="AP8" s="6"/>
      <c r="AQ8" s="6">
        <v>1</v>
      </c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12">
        <f t="shared" si="0"/>
        <v>0</v>
      </c>
      <c r="BE8" s="12">
        <f t="shared" si="1"/>
        <v>1</v>
      </c>
      <c r="BF8" s="12">
        <f t="shared" si="2"/>
        <v>0</v>
      </c>
      <c r="BG8" s="12">
        <f t="shared" si="3"/>
        <v>4</v>
      </c>
    </row>
    <row r="9" spans="1:59" ht="15.75">
      <c r="A9" s="1">
        <v>4</v>
      </c>
      <c r="B9" s="13" t="s">
        <v>3</v>
      </c>
      <c r="C9" s="13" t="s">
        <v>4</v>
      </c>
      <c r="D9" s="13" t="s">
        <v>7</v>
      </c>
      <c r="E9" s="13">
        <v>39</v>
      </c>
      <c r="F9" s="13"/>
      <c r="G9" s="13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>
        <v>1</v>
      </c>
      <c r="AB9" s="6"/>
      <c r="AC9" s="6"/>
      <c r="AD9" s="6"/>
      <c r="AE9" s="6"/>
      <c r="AF9" s="6"/>
      <c r="AG9" s="6"/>
      <c r="AH9" s="6"/>
      <c r="AI9" s="6">
        <v>1</v>
      </c>
      <c r="AJ9" s="6"/>
      <c r="AK9" s="6"/>
      <c r="AL9" s="6"/>
      <c r="AM9" s="6">
        <v>1</v>
      </c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12">
        <f t="shared" si="0"/>
        <v>0</v>
      </c>
      <c r="BE9" s="12">
        <f t="shared" si="1"/>
        <v>0</v>
      </c>
      <c r="BF9" s="12">
        <f t="shared" si="2"/>
        <v>0</v>
      </c>
      <c r="BG9" s="12">
        <f t="shared" si="3"/>
        <v>3</v>
      </c>
    </row>
    <row r="10" spans="1:59" ht="15.75">
      <c r="A10" s="1">
        <v>5</v>
      </c>
      <c r="B10" s="13" t="s">
        <v>8</v>
      </c>
      <c r="C10" s="13" t="s">
        <v>9</v>
      </c>
      <c r="D10" s="13" t="s">
        <v>10</v>
      </c>
      <c r="E10" s="13">
        <v>4</v>
      </c>
      <c r="F10" s="13"/>
      <c r="G10" s="13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>
        <v>1</v>
      </c>
      <c r="AB10" s="6"/>
      <c r="AC10" s="6"/>
      <c r="AD10" s="6"/>
      <c r="AE10" s="6">
        <v>1</v>
      </c>
      <c r="AF10" s="6"/>
      <c r="AG10" s="6"/>
      <c r="AH10" s="6"/>
      <c r="AI10" s="6">
        <v>1</v>
      </c>
      <c r="AJ10" s="6"/>
      <c r="AK10" s="6"/>
      <c r="AL10" s="6"/>
      <c r="AM10" s="6">
        <v>1</v>
      </c>
      <c r="AN10" s="6"/>
      <c r="AO10" s="6"/>
      <c r="AP10" s="6"/>
      <c r="AQ10" s="6">
        <v>1</v>
      </c>
      <c r="AR10" s="6"/>
      <c r="AS10" s="6"/>
      <c r="AT10" s="6"/>
      <c r="AU10" s="6"/>
      <c r="AV10" s="6"/>
      <c r="AW10" s="6">
        <v>1</v>
      </c>
      <c r="AX10" s="6"/>
      <c r="AY10" s="6"/>
      <c r="AZ10" s="6"/>
      <c r="BA10" s="6"/>
      <c r="BB10" s="6"/>
      <c r="BC10" s="6"/>
      <c r="BD10" s="12">
        <f t="shared" si="0"/>
        <v>0</v>
      </c>
      <c r="BE10" s="12">
        <f t="shared" si="1"/>
        <v>1</v>
      </c>
      <c r="BF10" s="12">
        <f t="shared" si="2"/>
        <v>0</v>
      </c>
      <c r="BG10" s="12">
        <f t="shared" si="3"/>
        <v>5</v>
      </c>
    </row>
    <row r="11" spans="1:59" ht="15.75">
      <c r="A11" s="1">
        <v>6</v>
      </c>
      <c r="B11" s="13" t="s">
        <v>0</v>
      </c>
      <c r="C11" s="13" t="s">
        <v>1</v>
      </c>
      <c r="D11" s="13" t="s">
        <v>11</v>
      </c>
      <c r="E11" s="13">
        <v>2</v>
      </c>
      <c r="F11" s="13" t="s">
        <v>6</v>
      </c>
      <c r="G11" s="13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>
        <v>1</v>
      </c>
      <c r="AJ11" s="6"/>
      <c r="AK11" s="6"/>
      <c r="AL11" s="6"/>
      <c r="AM11" s="6">
        <v>1</v>
      </c>
      <c r="AN11" s="6"/>
      <c r="AO11" s="6"/>
      <c r="AP11" s="6"/>
      <c r="AQ11" s="6">
        <v>1</v>
      </c>
      <c r="AR11" s="6"/>
      <c r="AS11" s="6"/>
      <c r="AT11" s="6">
        <v>1</v>
      </c>
      <c r="AU11" s="6"/>
      <c r="AV11" s="6"/>
      <c r="AW11" s="6"/>
      <c r="AX11" s="6"/>
      <c r="AY11" s="6"/>
      <c r="AZ11" s="6"/>
      <c r="BA11" s="6"/>
      <c r="BB11" s="6"/>
      <c r="BC11" s="6"/>
      <c r="BD11" s="12">
        <f t="shared" si="0"/>
        <v>0</v>
      </c>
      <c r="BE11" s="12">
        <f t="shared" si="1"/>
        <v>0</v>
      </c>
      <c r="BF11" s="12">
        <f t="shared" si="2"/>
        <v>1</v>
      </c>
      <c r="BG11" s="12">
        <f t="shared" si="3"/>
        <v>3</v>
      </c>
    </row>
    <row r="12" spans="1:59" ht="15.75">
      <c r="A12" s="1">
        <v>7</v>
      </c>
      <c r="B12" s="13" t="s">
        <v>0</v>
      </c>
      <c r="C12" s="13" t="s">
        <v>1</v>
      </c>
      <c r="D12" s="13" t="s">
        <v>11</v>
      </c>
      <c r="E12" s="13">
        <v>9</v>
      </c>
      <c r="F12" s="13"/>
      <c r="G12" s="13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>
        <v>1</v>
      </c>
      <c r="AJ12" s="6"/>
      <c r="AK12" s="6"/>
      <c r="AL12" s="6"/>
      <c r="AM12" s="6">
        <v>1</v>
      </c>
      <c r="AN12" s="6"/>
      <c r="AO12" s="6"/>
      <c r="AP12" s="6"/>
      <c r="AQ12" s="6">
        <v>1</v>
      </c>
      <c r="AR12" s="6"/>
      <c r="AS12" s="6"/>
      <c r="AT12" s="6">
        <v>1</v>
      </c>
      <c r="AU12" s="6"/>
      <c r="AV12" s="6"/>
      <c r="AW12" s="6"/>
      <c r="AX12" s="6"/>
      <c r="AY12" s="6"/>
      <c r="AZ12" s="6"/>
      <c r="BA12" s="6"/>
      <c r="BB12" s="6"/>
      <c r="BC12" s="6"/>
      <c r="BD12" s="12">
        <f t="shared" si="0"/>
        <v>0</v>
      </c>
      <c r="BE12" s="12">
        <f t="shared" si="1"/>
        <v>0</v>
      </c>
      <c r="BF12" s="12">
        <f t="shared" si="2"/>
        <v>1</v>
      </c>
      <c r="BG12" s="12">
        <f t="shared" si="3"/>
        <v>3</v>
      </c>
    </row>
    <row r="13" spans="1:59" ht="15.75">
      <c r="A13" s="1">
        <v>8</v>
      </c>
      <c r="B13" s="13" t="s">
        <v>0</v>
      </c>
      <c r="C13" s="13" t="s">
        <v>12</v>
      </c>
      <c r="D13" s="13" t="s">
        <v>13</v>
      </c>
      <c r="E13" s="13">
        <v>25</v>
      </c>
      <c r="F13" s="13"/>
      <c r="G13" s="13">
        <v>2</v>
      </c>
      <c r="H13" s="6"/>
      <c r="I13" s="6"/>
      <c r="J13" s="6"/>
      <c r="K13" s="6"/>
      <c r="L13" s="6"/>
      <c r="M13" s="6">
        <v>1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12">
        <f t="shared" si="0"/>
        <v>0</v>
      </c>
      <c r="BE13" s="12">
        <f t="shared" si="1"/>
        <v>1</v>
      </c>
      <c r="BF13" s="12">
        <f t="shared" si="2"/>
        <v>0</v>
      </c>
      <c r="BG13" s="12">
        <f t="shared" si="3"/>
        <v>0</v>
      </c>
    </row>
    <row r="14" spans="1:59" ht="15.75">
      <c r="A14" s="1">
        <v>9</v>
      </c>
      <c r="B14" s="13" t="s">
        <v>0</v>
      </c>
      <c r="C14" s="13" t="s">
        <v>12</v>
      </c>
      <c r="D14" s="13" t="s">
        <v>13</v>
      </c>
      <c r="E14" s="13">
        <v>25</v>
      </c>
      <c r="F14" s="13"/>
      <c r="G14" s="13">
        <v>3</v>
      </c>
      <c r="H14" s="6"/>
      <c r="I14" s="6"/>
      <c r="J14" s="6"/>
      <c r="K14" s="6"/>
      <c r="L14" s="6"/>
      <c r="M14" s="6">
        <v>1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12">
        <f t="shared" si="0"/>
        <v>0</v>
      </c>
      <c r="BE14" s="12">
        <f t="shared" si="1"/>
        <v>1</v>
      </c>
      <c r="BF14" s="12">
        <f t="shared" si="2"/>
        <v>0</v>
      </c>
      <c r="BG14" s="12">
        <f t="shared" si="3"/>
        <v>0</v>
      </c>
    </row>
    <row r="15" spans="1:59" ht="15.75">
      <c r="A15" s="1">
        <v>10</v>
      </c>
      <c r="B15" s="13" t="s">
        <v>0</v>
      </c>
      <c r="C15" s="13" t="s">
        <v>12</v>
      </c>
      <c r="D15" s="13" t="s">
        <v>13</v>
      </c>
      <c r="E15" s="13">
        <v>25</v>
      </c>
      <c r="F15" s="13"/>
      <c r="G15" s="13">
        <v>4</v>
      </c>
      <c r="H15" s="6"/>
      <c r="I15" s="6"/>
      <c r="J15" s="6"/>
      <c r="K15" s="6"/>
      <c r="L15" s="6"/>
      <c r="M15" s="6">
        <v>1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12">
        <f t="shared" si="0"/>
        <v>0</v>
      </c>
      <c r="BE15" s="12">
        <f t="shared" si="1"/>
        <v>1</v>
      </c>
      <c r="BF15" s="12">
        <f t="shared" si="2"/>
        <v>0</v>
      </c>
      <c r="BG15" s="12">
        <f t="shared" si="3"/>
        <v>0</v>
      </c>
    </row>
    <row r="16" spans="1:59" ht="15.75">
      <c r="A16" s="1">
        <v>11</v>
      </c>
      <c r="B16" s="13" t="s">
        <v>0</v>
      </c>
      <c r="C16" s="13" t="s">
        <v>12</v>
      </c>
      <c r="D16" s="13" t="s">
        <v>13</v>
      </c>
      <c r="E16" s="13">
        <v>25</v>
      </c>
      <c r="F16" s="13"/>
      <c r="G16" s="13">
        <v>5</v>
      </c>
      <c r="H16" s="6"/>
      <c r="I16" s="6"/>
      <c r="J16" s="6"/>
      <c r="K16" s="6"/>
      <c r="L16" s="6"/>
      <c r="M16" s="8">
        <v>1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12">
        <f t="shared" si="0"/>
        <v>0</v>
      </c>
      <c r="BE16" s="12">
        <f t="shared" si="1"/>
        <v>1</v>
      </c>
      <c r="BF16" s="12">
        <f t="shared" si="2"/>
        <v>0</v>
      </c>
      <c r="BG16" s="12">
        <f t="shared" si="3"/>
        <v>0</v>
      </c>
    </row>
    <row r="17" spans="1:59" ht="15.75">
      <c r="A17" s="1">
        <v>12</v>
      </c>
      <c r="B17" s="13" t="s">
        <v>3</v>
      </c>
      <c r="C17" s="13" t="s">
        <v>4</v>
      </c>
      <c r="D17" s="13" t="s">
        <v>14</v>
      </c>
      <c r="E17" s="13">
        <v>12</v>
      </c>
      <c r="F17" s="13"/>
      <c r="G17" s="13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>
        <v>1</v>
      </c>
      <c r="AN17" s="6"/>
      <c r="AO17" s="6"/>
      <c r="AP17" s="6"/>
      <c r="AQ17" s="6">
        <v>1</v>
      </c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12">
        <f t="shared" si="0"/>
        <v>0</v>
      </c>
      <c r="BE17" s="12">
        <f t="shared" si="1"/>
        <v>0</v>
      </c>
      <c r="BF17" s="12">
        <f t="shared" si="2"/>
        <v>0</v>
      </c>
      <c r="BG17" s="12">
        <f t="shared" si="3"/>
        <v>2</v>
      </c>
    </row>
    <row r="18" spans="1:59" ht="15.75">
      <c r="A18" s="1">
        <v>13</v>
      </c>
      <c r="B18" s="13" t="s">
        <v>3</v>
      </c>
      <c r="C18" s="13" t="s">
        <v>4</v>
      </c>
      <c r="D18" s="13" t="s">
        <v>15</v>
      </c>
      <c r="E18" s="13">
        <v>57</v>
      </c>
      <c r="F18" s="13"/>
      <c r="G18" s="13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15"/>
      <c r="T18" s="6"/>
      <c r="U18" s="6"/>
      <c r="V18" s="6"/>
      <c r="W18" s="6"/>
      <c r="X18" s="6"/>
      <c r="Y18" s="6"/>
      <c r="Z18" s="6"/>
      <c r="AA18" s="6">
        <v>1</v>
      </c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>
        <v>1</v>
      </c>
      <c r="AN18" s="6"/>
      <c r="AO18" s="6">
        <v>1</v>
      </c>
      <c r="AP18" s="6"/>
      <c r="AQ18" s="6">
        <v>2</v>
      </c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12">
        <f t="shared" si="0"/>
        <v>0</v>
      </c>
      <c r="BE18" s="12">
        <f t="shared" si="1"/>
        <v>1</v>
      </c>
      <c r="BF18" s="12">
        <f t="shared" si="2"/>
        <v>0</v>
      </c>
      <c r="BG18" s="12">
        <f t="shared" si="3"/>
        <v>4</v>
      </c>
    </row>
    <row r="19" spans="1:59" ht="15.75">
      <c r="A19" s="1">
        <v>14</v>
      </c>
      <c r="B19" s="13" t="s">
        <v>8</v>
      </c>
      <c r="C19" s="13" t="s">
        <v>16</v>
      </c>
      <c r="D19" s="13" t="s">
        <v>17</v>
      </c>
      <c r="E19" s="13">
        <v>16</v>
      </c>
      <c r="F19" s="13" t="s">
        <v>6</v>
      </c>
      <c r="G19" s="13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>
        <v>1</v>
      </c>
      <c r="AB19" s="6"/>
      <c r="AC19" s="6"/>
      <c r="AD19" s="6"/>
      <c r="AE19" s="6">
        <v>2</v>
      </c>
      <c r="AF19" s="6"/>
      <c r="AG19" s="6"/>
      <c r="AH19" s="6"/>
      <c r="AI19" s="6">
        <v>2</v>
      </c>
      <c r="AJ19" s="6"/>
      <c r="AK19" s="6"/>
      <c r="AL19" s="6"/>
      <c r="AM19" s="6">
        <v>3</v>
      </c>
      <c r="AN19" s="6"/>
      <c r="AO19" s="6"/>
      <c r="AP19" s="6"/>
      <c r="AQ19" s="6">
        <v>1</v>
      </c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12">
        <f t="shared" si="0"/>
        <v>0</v>
      </c>
      <c r="BE19" s="12">
        <f t="shared" si="1"/>
        <v>0</v>
      </c>
      <c r="BF19" s="12">
        <f t="shared" si="2"/>
        <v>0</v>
      </c>
      <c r="BG19" s="12">
        <f t="shared" si="3"/>
        <v>9</v>
      </c>
    </row>
    <row r="20" spans="1:59" ht="15.75">
      <c r="A20" s="1">
        <v>15</v>
      </c>
      <c r="B20" s="13" t="s">
        <v>3</v>
      </c>
      <c r="C20" s="13" t="s">
        <v>4</v>
      </c>
      <c r="D20" s="13" t="s">
        <v>18</v>
      </c>
      <c r="E20" s="13">
        <v>10</v>
      </c>
      <c r="F20" s="13"/>
      <c r="G20" s="13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>
        <v>1</v>
      </c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>
        <v>1</v>
      </c>
      <c r="AN20" s="6"/>
      <c r="AO20" s="6"/>
      <c r="AP20" s="6"/>
      <c r="AQ20" s="6"/>
      <c r="AR20" s="6"/>
      <c r="AS20" s="6"/>
      <c r="AT20" s="6"/>
      <c r="AU20" s="6">
        <v>1</v>
      </c>
      <c r="AV20" s="6"/>
      <c r="AW20" s="6"/>
      <c r="AX20" s="6"/>
      <c r="AY20" s="6"/>
      <c r="AZ20" s="6"/>
      <c r="BA20" s="6"/>
      <c r="BB20" s="6"/>
      <c r="BC20" s="6"/>
      <c r="BD20" s="12">
        <f t="shared" si="0"/>
        <v>0</v>
      </c>
      <c r="BE20" s="12">
        <f t="shared" si="1"/>
        <v>0</v>
      </c>
      <c r="BF20" s="12">
        <f t="shared" si="2"/>
        <v>0</v>
      </c>
      <c r="BG20" s="12">
        <f t="shared" si="3"/>
        <v>3</v>
      </c>
    </row>
    <row r="21" spans="1:59" ht="15.75">
      <c r="A21" s="1">
        <v>16</v>
      </c>
      <c r="B21" s="13" t="s">
        <v>3</v>
      </c>
      <c r="C21" s="13" t="s">
        <v>4</v>
      </c>
      <c r="D21" s="13" t="s">
        <v>18</v>
      </c>
      <c r="E21" s="13">
        <v>11</v>
      </c>
      <c r="F21" s="13"/>
      <c r="G21" s="13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>
        <v>1</v>
      </c>
      <c r="AB21" s="6"/>
      <c r="AC21" s="6"/>
      <c r="AD21" s="6"/>
      <c r="AE21" s="6">
        <v>1</v>
      </c>
      <c r="AF21" s="6"/>
      <c r="AG21" s="6"/>
      <c r="AH21" s="6"/>
      <c r="AI21" s="6"/>
      <c r="AJ21" s="6"/>
      <c r="AK21" s="6"/>
      <c r="AL21" s="6"/>
      <c r="AM21" s="6">
        <v>1</v>
      </c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12">
        <f t="shared" si="0"/>
        <v>0</v>
      </c>
      <c r="BE21" s="12">
        <f t="shared" si="1"/>
        <v>0</v>
      </c>
      <c r="BF21" s="12">
        <f t="shared" si="2"/>
        <v>0</v>
      </c>
      <c r="BG21" s="12">
        <f t="shared" si="3"/>
        <v>3</v>
      </c>
    </row>
    <row r="22" spans="1:59" ht="15.75">
      <c r="A22" s="1">
        <v>17</v>
      </c>
      <c r="B22" s="13" t="s">
        <v>3</v>
      </c>
      <c r="C22" s="13" t="s">
        <v>4</v>
      </c>
      <c r="D22" s="13" t="s">
        <v>18</v>
      </c>
      <c r="E22" s="13">
        <v>11</v>
      </c>
      <c r="F22" s="13" t="s">
        <v>6</v>
      </c>
      <c r="G22" s="13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>
        <v>1</v>
      </c>
      <c r="AB22" s="6"/>
      <c r="AC22" s="6"/>
      <c r="AD22" s="6"/>
      <c r="AE22" s="6"/>
      <c r="AF22" s="6"/>
      <c r="AG22" s="6"/>
      <c r="AH22" s="6"/>
      <c r="AI22" s="6">
        <v>1</v>
      </c>
      <c r="AJ22" s="6"/>
      <c r="AK22" s="6"/>
      <c r="AL22" s="6"/>
      <c r="AM22" s="6">
        <v>1</v>
      </c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12">
        <f t="shared" si="0"/>
        <v>0</v>
      </c>
      <c r="BE22" s="12">
        <f t="shared" si="1"/>
        <v>0</v>
      </c>
      <c r="BF22" s="12">
        <f t="shared" si="2"/>
        <v>0</v>
      </c>
      <c r="BG22" s="12">
        <f t="shared" si="3"/>
        <v>3</v>
      </c>
    </row>
    <row r="23" spans="1:59" ht="15.75">
      <c r="A23" s="1">
        <v>18</v>
      </c>
      <c r="B23" s="13" t="s">
        <v>3</v>
      </c>
      <c r="C23" s="13" t="s">
        <v>4</v>
      </c>
      <c r="D23" s="13" t="s">
        <v>18</v>
      </c>
      <c r="E23" s="13">
        <v>12</v>
      </c>
      <c r="F23" s="13"/>
      <c r="G23" s="13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>
        <v>1</v>
      </c>
      <c r="AB23" s="6"/>
      <c r="AC23" s="6"/>
      <c r="AD23" s="6"/>
      <c r="AE23" s="6"/>
      <c r="AF23" s="6"/>
      <c r="AG23" s="6"/>
      <c r="AH23" s="6"/>
      <c r="AI23" s="6">
        <v>1</v>
      </c>
      <c r="AJ23" s="6"/>
      <c r="AK23" s="6"/>
      <c r="AL23" s="6"/>
      <c r="AM23" s="6">
        <v>1</v>
      </c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2">
        <f t="shared" si="0"/>
        <v>0</v>
      </c>
      <c r="BE23" s="12">
        <f t="shared" si="1"/>
        <v>0</v>
      </c>
      <c r="BF23" s="12">
        <f t="shared" si="2"/>
        <v>0</v>
      </c>
      <c r="BG23" s="12">
        <f t="shared" si="3"/>
        <v>3</v>
      </c>
    </row>
    <row r="24" spans="1:59" ht="15.75">
      <c r="A24" s="1">
        <v>19</v>
      </c>
      <c r="B24" s="13" t="s">
        <v>3</v>
      </c>
      <c r="C24" s="13" t="s">
        <v>4</v>
      </c>
      <c r="D24" s="13" t="s">
        <v>18</v>
      </c>
      <c r="E24" s="13">
        <v>14</v>
      </c>
      <c r="F24" s="13"/>
      <c r="G24" s="13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>
        <v>1</v>
      </c>
      <c r="U24" s="6"/>
      <c r="V24" s="6"/>
      <c r="W24" s="6"/>
      <c r="X24" s="6"/>
      <c r="Y24" s="6"/>
      <c r="Z24" s="6"/>
      <c r="AA24" s="6">
        <v>1</v>
      </c>
      <c r="AB24" s="6"/>
      <c r="AC24" s="6"/>
      <c r="AD24" s="6"/>
      <c r="AE24" s="6"/>
      <c r="AF24" s="6"/>
      <c r="AG24" s="6"/>
      <c r="AH24" s="6"/>
      <c r="AI24" s="6">
        <v>1</v>
      </c>
      <c r="AJ24" s="6"/>
      <c r="AK24" s="6"/>
      <c r="AL24" s="6"/>
      <c r="AM24" s="6">
        <v>1</v>
      </c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12">
        <f t="shared" si="0"/>
        <v>1</v>
      </c>
      <c r="BE24" s="12">
        <f t="shared" si="1"/>
        <v>0</v>
      </c>
      <c r="BF24" s="12">
        <f t="shared" si="2"/>
        <v>0</v>
      </c>
      <c r="BG24" s="12">
        <f t="shared" si="3"/>
        <v>3</v>
      </c>
    </row>
    <row r="25" spans="1:59" ht="15.75">
      <c r="A25" s="1">
        <v>20</v>
      </c>
      <c r="B25" s="13" t="s">
        <v>0</v>
      </c>
      <c r="C25" s="13" t="s">
        <v>1</v>
      </c>
      <c r="D25" s="13" t="s">
        <v>19</v>
      </c>
      <c r="E25" s="13">
        <v>7</v>
      </c>
      <c r="F25" s="13"/>
      <c r="G25" s="13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>
        <v>1</v>
      </c>
      <c r="AJ25" s="6"/>
      <c r="AK25" s="6"/>
      <c r="AL25" s="6"/>
      <c r="AM25" s="6">
        <v>1</v>
      </c>
      <c r="AN25" s="6"/>
      <c r="AO25" s="6"/>
      <c r="AP25" s="6"/>
      <c r="AQ25" s="6">
        <v>1</v>
      </c>
      <c r="AR25" s="6"/>
      <c r="AS25" s="6"/>
      <c r="AT25" s="6">
        <v>1</v>
      </c>
      <c r="AU25" s="6"/>
      <c r="AV25" s="6"/>
      <c r="AW25" s="6"/>
      <c r="AX25" s="6"/>
      <c r="AY25" s="6"/>
      <c r="AZ25" s="6"/>
      <c r="BA25" s="6"/>
      <c r="BB25" s="6"/>
      <c r="BC25" s="6"/>
      <c r="BD25" s="12">
        <f t="shared" si="0"/>
        <v>0</v>
      </c>
      <c r="BE25" s="12">
        <f t="shared" si="1"/>
        <v>0</v>
      </c>
      <c r="BF25" s="12">
        <f t="shared" si="2"/>
        <v>1</v>
      </c>
      <c r="BG25" s="12">
        <f t="shared" si="3"/>
        <v>3</v>
      </c>
    </row>
    <row r="26" spans="1:59" ht="15.75">
      <c r="A26" s="1">
        <v>21</v>
      </c>
      <c r="B26" s="13" t="s">
        <v>8</v>
      </c>
      <c r="C26" s="13" t="s">
        <v>9</v>
      </c>
      <c r="D26" s="13" t="s">
        <v>20</v>
      </c>
      <c r="E26" s="13">
        <v>46</v>
      </c>
      <c r="F26" s="13"/>
      <c r="G26" s="13">
        <v>1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>
        <v>1</v>
      </c>
      <c r="U26" s="6"/>
      <c r="V26" s="6"/>
      <c r="W26" s="6"/>
      <c r="X26" s="6"/>
      <c r="Y26" s="6"/>
      <c r="Z26" s="6"/>
      <c r="AA26" s="6">
        <v>1</v>
      </c>
      <c r="AB26" s="6"/>
      <c r="AC26" s="6"/>
      <c r="AD26" s="6"/>
      <c r="AE26" s="6">
        <v>1</v>
      </c>
      <c r="AF26" s="6"/>
      <c r="AG26" s="6"/>
      <c r="AH26" s="6"/>
      <c r="AI26" s="6">
        <v>1</v>
      </c>
      <c r="AJ26" s="6"/>
      <c r="AK26" s="6"/>
      <c r="AL26" s="6"/>
      <c r="AM26" s="6"/>
      <c r="AN26" s="6"/>
      <c r="AO26" s="6"/>
      <c r="AP26" s="6"/>
      <c r="AQ26" s="6">
        <v>1</v>
      </c>
      <c r="AR26" s="6"/>
      <c r="AS26" s="6"/>
      <c r="AT26" s="6"/>
      <c r="AU26" s="6">
        <v>1</v>
      </c>
      <c r="AV26" s="6"/>
      <c r="AW26" s="6"/>
      <c r="AX26" s="6"/>
      <c r="AY26" s="6"/>
      <c r="AZ26" s="6"/>
      <c r="BA26" s="6"/>
      <c r="BB26" s="6"/>
      <c r="BC26" s="6"/>
      <c r="BD26" s="12">
        <f t="shared" si="0"/>
        <v>1</v>
      </c>
      <c r="BE26" s="12">
        <f t="shared" si="1"/>
        <v>0</v>
      </c>
      <c r="BF26" s="12">
        <f t="shared" si="2"/>
        <v>0</v>
      </c>
      <c r="BG26" s="12">
        <f t="shared" si="3"/>
        <v>5</v>
      </c>
    </row>
    <row r="27" spans="1:59" ht="15.75">
      <c r="A27" s="1">
        <v>22</v>
      </c>
      <c r="B27" s="13" t="s">
        <v>8</v>
      </c>
      <c r="C27" s="13" t="s">
        <v>12</v>
      </c>
      <c r="D27" s="13" t="s">
        <v>21</v>
      </c>
      <c r="E27" s="13" t="s">
        <v>22</v>
      </c>
      <c r="F27" s="13" t="s">
        <v>23</v>
      </c>
      <c r="G27" s="13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>
        <v>1</v>
      </c>
      <c r="AN27" s="6"/>
      <c r="AO27" s="6"/>
      <c r="AP27" s="6"/>
      <c r="AQ27" s="6">
        <v>1</v>
      </c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12">
        <f t="shared" si="0"/>
        <v>0</v>
      </c>
      <c r="BE27" s="12">
        <f t="shared" si="1"/>
        <v>0</v>
      </c>
      <c r="BF27" s="12">
        <f t="shared" si="2"/>
        <v>0</v>
      </c>
      <c r="BG27" s="12">
        <f t="shared" si="3"/>
        <v>2</v>
      </c>
    </row>
    <row r="28" spans="1:59" ht="15.75">
      <c r="A28" s="1">
        <v>23</v>
      </c>
      <c r="B28" s="13" t="s">
        <v>8</v>
      </c>
      <c r="C28" s="13" t="s">
        <v>24</v>
      </c>
      <c r="D28" s="13" t="s">
        <v>25</v>
      </c>
      <c r="E28" s="13">
        <v>25</v>
      </c>
      <c r="F28" s="13"/>
      <c r="G28" s="13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>
        <v>1</v>
      </c>
      <c r="AF28" s="6"/>
      <c r="AG28" s="6"/>
      <c r="AH28" s="6"/>
      <c r="AI28" s="6">
        <v>1</v>
      </c>
      <c r="AJ28" s="6"/>
      <c r="AK28" s="6"/>
      <c r="AL28" s="6"/>
      <c r="AM28" s="6">
        <v>1</v>
      </c>
      <c r="AN28" s="6"/>
      <c r="AO28" s="6"/>
      <c r="AP28" s="6"/>
      <c r="AQ28" s="6">
        <v>1</v>
      </c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12">
        <f t="shared" si="0"/>
        <v>0</v>
      </c>
      <c r="BE28" s="12">
        <f t="shared" si="1"/>
        <v>0</v>
      </c>
      <c r="BF28" s="12">
        <f t="shared" si="2"/>
        <v>0</v>
      </c>
      <c r="BG28" s="12">
        <f t="shared" si="3"/>
        <v>4</v>
      </c>
    </row>
    <row r="29" spans="1:59" ht="15.75">
      <c r="A29" s="1">
        <v>24</v>
      </c>
      <c r="B29" s="13" t="s">
        <v>0</v>
      </c>
      <c r="C29" s="13" t="s">
        <v>1</v>
      </c>
      <c r="D29" s="13" t="s">
        <v>26</v>
      </c>
      <c r="E29" s="13">
        <v>4</v>
      </c>
      <c r="F29" s="13"/>
      <c r="G29" s="13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>
        <v>1</v>
      </c>
      <c r="AJ29" s="6"/>
      <c r="AK29" s="6"/>
      <c r="AL29" s="6"/>
      <c r="AM29" s="6"/>
      <c r="AN29" s="6"/>
      <c r="AO29" s="6"/>
      <c r="AP29" s="6"/>
      <c r="AQ29" s="6">
        <v>1</v>
      </c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12">
        <f t="shared" si="0"/>
        <v>0</v>
      </c>
      <c r="BE29" s="12">
        <f t="shared" si="1"/>
        <v>0</v>
      </c>
      <c r="BF29" s="12">
        <f t="shared" si="2"/>
        <v>0</v>
      </c>
      <c r="BG29" s="12">
        <f t="shared" si="3"/>
        <v>2</v>
      </c>
    </row>
    <row r="30" spans="1:59" ht="15.75">
      <c r="A30" s="1">
        <v>25</v>
      </c>
      <c r="B30" s="13" t="s">
        <v>0</v>
      </c>
      <c r="C30" s="13" t="s">
        <v>1</v>
      </c>
      <c r="D30" s="13" t="s">
        <v>26</v>
      </c>
      <c r="E30" s="13">
        <v>6</v>
      </c>
      <c r="F30" s="13"/>
      <c r="G30" s="13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>
        <v>1</v>
      </c>
      <c r="AJ30" s="6"/>
      <c r="AK30" s="6"/>
      <c r="AL30" s="6"/>
      <c r="AM30" s="6"/>
      <c r="AN30" s="6"/>
      <c r="AO30" s="6"/>
      <c r="AP30" s="6"/>
      <c r="AQ30" s="6">
        <v>1</v>
      </c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12">
        <f t="shared" si="0"/>
        <v>0</v>
      </c>
      <c r="BE30" s="12">
        <f t="shared" si="1"/>
        <v>0</v>
      </c>
      <c r="BF30" s="12">
        <f t="shared" si="2"/>
        <v>0</v>
      </c>
      <c r="BG30" s="12">
        <f t="shared" si="3"/>
        <v>2</v>
      </c>
    </row>
    <row r="31" spans="1:59" ht="15.75">
      <c r="A31" s="1">
        <v>26</v>
      </c>
      <c r="B31" s="13" t="s">
        <v>0</v>
      </c>
      <c r="C31" s="13" t="s">
        <v>1</v>
      </c>
      <c r="D31" s="13" t="s">
        <v>26</v>
      </c>
      <c r="E31" s="13">
        <v>8</v>
      </c>
      <c r="F31" s="13"/>
      <c r="G31" s="13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>
        <v>1</v>
      </c>
      <c r="AJ31" s="6"/>
      <c r="AK31" s="6"/>
      <c r="AL31" s="6"/>
      <c r="AM31" s="6"/>
      <c r="AN31" s="6"/>
      <c r="AO31" s="6"/>
      <c r="AP31" s="6"/>
      <c r="AQ31" s="6">
        <v>1</v>
      </c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12">
        <f t="shared" si="0"/>
        <v>0</v>
      </c>
      <c r="BE31" s="12">
        <f t="shared" si="1"/>
        <v>0</v>
      </c>
      <c r="BF31" s="12">
        <f t="shared" si="2"/>
        <v>0</v>
      </c>
      <c r="BG31" s="12">
        <f t="shared" si="3"/>
        <v>2</v>
      </c>
    </row>
    <row r="32" spans="1:59" ht="15.75">
      <c r="A32" s="1">
        <v>27</v>
      </c>
      <c r="B32" s="13" t="s">
        <v>0</v>
      </c>
      <c r="C32" s="13" t="s">
        <v>1</v>
      </c>
      <c r="D32" s="13" t="s">
        <v>26</v>
      </c>
      <c r="E32" s="13">
        <v>35</v>
      </c>
      <c r="F32" s="13"/>
      <c r="G32" s="13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>
        <v>1</v>
      </c>
      <c r="AN32" s="6"/>
      <c r="AO32" s="6"/>
      <c r="AP32" s="6"/>
      <c r="AQ32" s="6">
        <v>2</v>
      </c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12">
        <f t="shared" si="0"/>
        <v>0</v>
      </c>
      <c r="BE32" s="12">
        <f t="shared" si="1"/>
        <v>0</v>
      </c>
      <c r="BF32" s="12">
        <f t="shared" si="2"/>
        <v>0</v>
      </c>
      <c r="BG32" s="12">
        <f t="shared" si="3"/>
        <v>3</v>
      </c>
    </row>
    <row r="33" spans="1:59" ht="15.75">
      <c r="A33" s="1">
        <v>28</v>
      </c>
      <c r="B33" s="13" t="s">
        <v>0</v>
      </c>
      <c r="C33" s="13" t="s">
        <v>1</v>
      </c>
      <c r="D33" s="13" t="s">
        <v>26</v>
      </c>
      <c r="E33" s="13">
        <v>41</v>
      </c>
      <c r="F33" s="13"/>
      <c r="G33" s="13"/>
      <c r="H33" s="6"/>
      <c r="I33" s="6"/>
      <c r="J33" s="6"/>
      <c r="K33" s="6"/>
      <c r="L33" s="6"/>
      <c r="M33" s="6"/>
      <c r="N33" s="6"/>
      <c r="O33" s="6"/>
      <c r="P33" s="6"/>
      <c r="Q33" s="6">
        <v>1</v>
      </c>
      <c r="R33" s="6"/>
      <c r="S33" s="6">
        <v>1</v>
      </c>
      <c r="T33" s="6"/>
      <c r="U33" s="6"/>
      <c r="V33" s="6"/>
      <c r="W33" s="6"/>
      <c r="X33" s="6"/>
      <c r="Y33" s="6"/>
      <c r="Z33" s="6"/>
      <c r="AA33" s="6"/>
      <c r="AB33" s="6"/>
      <c r="AC33" s="6">
        <v>1</v>
      </c>
      <c r="AD33" s="6"/>
      <c r="AE33" s="6"/>
      <c r="AF33" s="6"/>
      <c r="AG33" s="6"/>
      <c r="AH33" s="6"/>
      <c r="AI33" s="6">
        <v>1</v>
      </c>
      <c r="AJ33" s="6"/>
      <c r="AK33" s="6"/>
      <c r="AL33" s="6"/>
      <c r="AM33" s="6"/>
      <c r="AN33" s="6"/>
      <c r="AO33" s="6"/>
      <c r="AP33" s="6"/>
      <c r="AQ33" s="6">
        <v>1</v>
      </c>
      <c r="AR33" s="6"/>
      <c r="AS33" s="6"/>
      <c r="AT33" s="6"/>
      <c r="AU33" s="6">
        <v>1</v>
      </c>
      <c r="AV33" s="6"/>
      <c r="AW33" s="6"/>
      <c r="AX33" s="6"/>
      <c r="AY33" s="6"/>
      <c r="AZ33" s="6"/>
      <c r="BA33" s="6"/>
      <c r="BB33" s="6"/>
      <c r="BC33" s="6"/>
      <c r="BD33" s="12">
        <f t="shared" si="0"/>
        <v>0</v>
      </c>
      <c r="BE33" s="12">
        <f t="shared" si="1"/>
        <v>2</v>
      </c>
      <c r="BF33" s="12">
        <f t="shared" si="2"/>
        <v>0</v>
      </c>
      <c r="BG33" s="12">
        <f t="shared" si="3"/>
        <v>4</v>
      </c>
    </row>
    <row r="34" spans="1:59" ht="15.75">
      <c r="A34" s="1">
        <v>29</v>
      </c>
      <c r="B34" s="13" t="s">
        <v>0</v>
      </c>
      <c r="C34" s="13" t="s">
        <v>1</v>
      </c>
      <c r="D34" s="13" t="s">
        <v>26</v>
      </c>
      <c r="E34" s="13">
        <v>45</v>
      </c>
      <c r="F34" s="13"/>
      <c r="G34" s="13"/>
      <c r="H34" s="6"/>
      <c r="I34" s="6"/>
      <c r="J34" s="6"/>
      <c r="K34" s="6"/>
      <c r="L34" s="6"/>
      <c r="M34" s="6"/>
      <c r="N34" s="6"/>
      <c r="O34" s="6"/>
      <c r="P34" s="6"/>
      <c r="Q34" s="6">
        <v>1</v>
      </c>
      <c r="R34" s="6"/>
      <c r="S34" s="6">
        <v>1</v>
      </c>
      <c r="T34" s="6"/>
      <c r="U34" s="6"/>
      <c r="V34" s="6"/>
      <c r="W34" s="6"/>
      <c r="X34" s="6"/>
      <c r="Y34" s="6"/>
      <c r="Z34" s="6"/>
      <c r="AA34" s="6"/>
      <c r="AB34" s="6"/>
      <c r="AC34" s="6">
        <v>1</v>
      </c>
      <c r="AD34" s="6"/>
      <c r="AE34" s="6"/>
      <c r="AF34" s="6"/>
      <c r="AG34" s="6"/>
      <c r="AH34" s="6"/>
      <c r="AI34" s="6">
        <v>1</v>
      </c>
      <c r="AJ34" s="6"/>
      <c r="AK34" s="6"/>
      <c r="AL34" s="6"/>
      <c r="AM34" s="6"/>
      <c r="AN34" s="6"/>
      <c r="AO34" s="6"/>
      <c r="AP34" s="6"/>
      <c r="AQ34" s="6">
        <v>1</v>
      </c>
      <c r="AR34" s="6"/>
      <c r="AS34" s="6"/>
      <c r="AT34" s="6"/>
      <c r="AU34" s="6">
        <v>1</v>
      </c>
      <c r="AV34" s="6"/>
      <c r="AW34" s="6"/>
      <c r="AX34" s="6"/>
      <c r="AY34" s="6"/>
      <c r="AZ34" s="6"/>
      <c r="BA34" s="6"/>
      <c r="BB34" s="6"/>
      <c r="BC34" s="6"/>
      <c r="BD34" s="12">
        <f t="shared" si="0"/>
        <v>0</v>
      </c>
      <c r="BE34" s="12">
        <f t="shared" si="1"/>
        <v>2</v>
      </c>
      <c r="BF34" s="12">
        <f t="shared" si="2"/>
        <v>0</v>
      </c>
      <c r="BG34" s="12">
        <f t="shared" si="3"/>
        <v>4</v>
      </c>
    </row>
    <row r="35" spans="1:59" ht="15.75">
      <c r="A35" s="1">
        <v>30</v>
      </c>
      <c r="B35" s="13" t="s">
        <v>0</v>
      </c>
      <c r="C35" s="13" t="s">
        <v>1</v>
      </c>
      <c r="D35" s="13" t="s">
        <v>27</v>
      </c>
      <c r="E35" s="13">
        <v>20</v>
      </c>
      <c r="F35" s="13"/>
      <c r="G35" s="13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>
        <v>1</v>
      </c>
      <c r="AJ35" s="6"/>
      <c r="AK35" s="6"/>
      <c r="AL35" s="6">
        <v>2</v>
      </c>
      <c r="AM35" s="6">
        <v>4</v>
      </c>
      <c r="AN35" s="6"/>
      <c r="AO35" s="6"/>
      <c r="AP35" s="6"/>
      <c r="AQ35" s="6">
        <v>2</v>
      </c>
      <c r="AR35" s="6"/>
      <c r="AS35" s="6"/>
      <c r="AT35" s="6"/>
      <c r="AU35" s="6">
        <v>1</v>
      </c>
      <c r="AV35" s="6"/>
      <c r="AW35" s="6"/>
      <c r="AX35" s="6"/>
      <c r="AY35" s="6"/>
      <c r="AZ35" s="6"/>
      <c r="BA35" s="6"/>
      <c r="BB35" s="6"/>
      <c r="BC35" s="6"/>
      <c r="BD35" s="12">
        <f t="shared" si="0"/>
        <v>0</v>
      </c>
      <c r="BE35" s="12">
        <f t="shared" si="1"/>
        <v>0</v>
      </c>
      <c r="BF35" s="12">
        <f t="shared" si="2"/>
        <v>2</v>
      </c>
      <c r="BG35" s="12">
        <f t="shared" si="3"/>
        <v>8</v>
      </c>
    </row>
    <row r="36" spans="1:59" ht="15.75">
      <c r="A36" s="1">
        <v>31</v>
      </c>
      <c r="B36" s="13" t="s">
        <v>8</v>
      </c>
      <c r="C36" s="13" t="s">
        <v>9</v>
      </c>
      <c r="D36" s="13" t="s">
        <v>28</v>
      </c>
      <c r="E36" s="13">
        <v>7</v>
      </c>
      <c r="F36" s="13"/>
      <c r="G36" s="13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>
        <v>1</v>
      </c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12">
        <f t="shared" si="0"/>
        <v>0</v>
      </c>
      <c r="BE36" s="12">
        <f t="shared" si="1"/>
        <v>0</v>
      </c>
      <c r="BF36" s="12">
        <f t="shared" si="2"/>
        <v>0</v>
      </c>
      <c r="BG36" s="12">
        <f t="shared" si="3"/>
        <v>1</v>
      </c>
    </row>
    <row r="37" spans="1:59" ht="15.75">
      <c r="A37" s="1">
        <v>32</v>
      </c>
      <c r="B37" s="13" t="s">
        <v>8</v>
      </c>
      <c r="C37" s="13" t="s">
        <v>9</v>
      </c>
      <c r="D37" s="13" t="s">
        <v>28</v>
      </c>
      <c r="E37" s="13">
        <v>11</v>
      </c>
      <c r="F37" s="13"/>
      <c r="G37" s="13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>
        <v>1</v>
      </c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12">
        <f t="shared" si="0"/>
        <v>0</v>
      </c>
      <c r="BE37" s="12">
        <f t="shared" si="1"/>
        <v>0</v>
      </c>
      <c r="BF37" s="12">
        <f t="shared" si="2"/>
        <v>0</v>
      </c>
      <c r="BG37" s="12">
        <f t="shared" si="3"/>
        <v>1</v>
      </c>
    </row>
    <row r="38" spans="1:59" ht="15.75">
      <c r="A38" s="1">
        <v>33</v>
      </c>
      <c r="B38" s="13" t="s">
        <v>8</v>
      </c>
      <c r="C38" s="13" t="s">
        <v>16</v>
      </c>
      <c r="D38" s="13" t="s">
        <v>29</v>
      </c>
      <c r="E38" s="13">
        <v>16</v>
      </c>
      <c r="F38" s="13"/>
      <c r="G38" s="13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>
        <v>1</v>
      </c>
      <c r="AB38" s="6"/>
      <c r="AC38" s="6"/>
      <c r="AD38" s="6"/>
      <c r="AE38" s="6">
        <v>1</v>
      </c>
      <c r="AF38" s="6"/>
      <c r="AG38" s="6"/>
      <c r="AH38" s="6"/>
      <c r="AI38" s="6">
        <v>2</v>
      </c>
      <c r="AJ38" s="6"/>
      <c r="AK38" s="6"/>
      <c r="AL38" s="6"/>
      <c r="AM38" s="6">
        <v>1</v>
      </c>
      <c r="AN38" s="6"/>
      <c r="AO38" s="6"/>
      <c r="AP38" s="6"/>
      <c r="AQ38" s="6">
        <v>1</v>
      </c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12">
        <f t="shared" si="0"/>
        <v>0</v>
      </c>
      <c r="BE38" s="12">
        <f t="shared" si="1"/>
        <v>0</v>
      </c>
      <c r="BF38" s="12">
        <f t="shared" si="2"/>
        <v>0</v>
      </c>
      <c r="BG38" s="12">
        <f t="shared" si="3"/>
        <v>6</v>
      </c>
    </row>
    <row r="39" spans="1:59" ht="15.75">
      <c r="A39" s="1">
        <v>34</v>
      </c>
      <c r="B39" s="13" t="s">
        <v>8</v>
      </c>
      <c r="C39" s="13" t="s">
        <v>16</v>
      </c>
      <c r="D39" s="13" t="s">
        <v>29</v>
      </c>
      <c r="E39" s="13">
        <v>41</v>
      </c>
      <c r="F39" s="13"/>
      <c r="G39" s="13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>
        <v>1</v>
      </c>
      <c r="AB39" s="6"/>
      <c r="AC39" s="6"/>
      <c r="AD39" s="6"/>
      <c r="AE39" s="6">
        <v>1</v>
      </c>
      <c r="AF39" s="6"/>
      <c r="AG39" s="6"/>
      <c r="AH39" s="6"/>
      <c r="AI39" s="6">
        <v>2</v>
      </c>
      <c r="AJ39" s="6"/>
      <c r="AK39" s="6"/>
      <c r="AL39" s="6"/>
      <c r="AM39" s="6">
        <v>3</v>
      </c>
      <c r="AN39" s="6"/>
      <c r="AO39" s="6"/>
      <c r="AP39" s="6"/>
      <c r="AQ39" s="6">
        <v>1</v>
      </c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12">
        <f t="shared" si="0"/>
        <v>0</v>
      </c>
      <c r="BE39" s="12">
        <f t="shared" si="1"/>
        <v>0</v>
      </c>
      <c r="BF39" s="12">
        <f t="shared" si="2"/>
        <v>0</v>
      </c>
      <c r="BG39" s="12">
        <f t="shared" si="3"/>
        <v>8</v>
      </c>
    </row>
    <row r="40" spans="1:59" ht="15.75">
      <c r="A40" s="1">
        <v>35</v>
      </c>
      <c r="B40" s="13" t="s">
        <v>8</v>
      </c>
      <c r="C40" s="13" t="s">
        <v>9</v>
      </c>
      <c r="D40" s="13" t="s">
        <v>30</v>
      </c>
      <c r="E40" s="13">
        <v>12</v>
      </c>
      <c r="F40" s="13"/>
      <c r="G40" s="13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>
        <v>1</v>
      </c>
      <c r="AF40" s="6"/>
      <c r="AG40" s="6"/>
      <c r="AH40" s="6"/>
      <c r="AI40" s="6">
        <v>1</v>
      </c>
      <c r="AJ40" s="6"/>
      <c r="AK40" s="6"/>
      <c r="AL40" s="6"/>
      <c r="AM40" s="6">
        <v>1</v>
      </c>
      <c r="AN40" s="6"/>
      <c r="AO40" s="6"/>
      <c r="AP40" s="6"/>
      <c r="AQ40" s="6">
        <v>1</v>
      </c>
      <c r="AR40" s="6"/>
      <c r="AS40" s="6"/>
      <c r="AT40" s="6"/>
      <c r="AU40" s="6"/>
      <c r="AV40" s="6"/>
      <c r="AW40" s="6"/>
      <c r="AX40" s="6"/>
      <c r="AY40" s="6">
        <v>1</v>
      </c>
      <c r="AZ40" s="6"/>
      <c r="BA40" s="6"/>
      <c r="BB40" s="6"/>
      <c r="BC40" s="6"/>
      <c r="BD40" s="12">
        <f t="shared" si="0"/>
        <v>0</v>
      </c>
      <c r="BE40" s="12">
        <f t="shared" si="1"/>
        <v>0</v>
      </c>
      <c r="BF40" s="12">
        <f t="shared" si="2"/>
        <v>0</v>
      </c>
      <c r="BG40" s="12">
        <f t="shared" si="3"/>
        <v>5</v>
      </c>
    </row>
    <row r="41" spans="1:59" ht="15.75">
      <c r="A41" s="1">
        <v>36</v>
      </c>
      <c r="B41" s="13" t="s">
        <v>8</v>
      </c>
      <c r="C41" s="13" t="s">
        <v>9</v>
      </c>
      <c r="D41" s="13" t="s">
        <v>31</v>
      </c>
      <c r="E41" s="13">
        <v>14</v>
      </c>
      <c r="F41" s="13"/>
      <c r="G41" s="13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>
        <v>2</v>
      </c>
      <c r="AB41" s="6"/>
      <c r="AC41" s="6"/>
      <c r="AD41" s="6"/>
      <c r="AE41" s="6"/>
      <c r="AF41" s="6"/>
      <c r="AG41" s="6"/>
      <c r="AH41" s="6"/>
      <c r="AI41" s="6">
        <v>1</v>
      </c>
      <c r="AJ41" s="6"/>
      <c r="AK41" s="6"/>
      <c r="AL41" s="6"/>
      <c r="AM41" s="6">
        <v>2</v>
      </c>
      <c r="AN41" s="6"/>
      <c r="AO41" s="6"/>
      <c r="AP41" s="6"/>
      <c r="AQ41" s="6">
        <v>1</v>
      </c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12">
        <f t="shared" si="0"/>
        <v>0</v>
      </c>
      <c r="BE41" s="12">
        <f t="shared" si="1"/>
        <v>0</v>
      </c>
      <c r="BF41" s="12">
        <f t="shared" si="2"/>
        <v>0</v>
      </c>
      <c r="BG41" s="12">
        <f t="shared" si="3"/>
        <v>6</v>
      </c>
    </row>
    <row r="42" spans="1:59" ht="15.75">
      <c r="A42" s="1">
        <v>1</v>
      </c>
      <c r="B42" s="13" t="s">
        <v>8</v>
      </c>
      <c r="C42" s="13" t="s">
        <v>9</v>
      </c>
      <c r="D42" s="13" t="s">
        <v>31</v>
      </c>
      <c r="E42" s="13">
        <v>18</v>
      </c>
      <c r="F42" s="13"/>
      <c r="G42" s="13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>
        <v>1</v>
      </c>
      <c r="AB42" s="6"/>
      <c r="AC42" s="6"/>
      <c r="AD42" s="6"/>
      <c r="AE42" s="6">
        <v>1</v>
      </c>
      <c r="AF42" s="6"/>
      <c r="AG42" s="6"/>
      <c r="AH42" s="6"/>
      <c r="AI42" s="6">
        <v>1</v>
      </c>
      <c r="AJ42" s="6"/>
      <c r="AK42" s="6"/>
      <c r="AL42" s="6"/>
      <c r="AM42" s="6">
        <v>1</v>
      </c>
      <c r="AN42" s="6"/>
      <c r="AO42" s="6"/>
      <c r="AP42" s="6"/>
      <c r="AQ42" s="6">
        <v>1</v>
      </c>
      <c r="AR42" s="6"/>
      <c r="AS42" s="6"/>
      <c r="AT42" s="6"/>
      <c r="AU42" s="6"/>
      <c r="AV42" s="6"/>
      <c r="AW42" s="6"/>
      <c r="AX42" s="6"/>
      <c r="AY42" s="6">
        <v>1</v>
      </c>
      <c r="AZ42" s="6"/>
      <c r="BA42" s="6"/>
      <c r="BB42" s="6"/>
      <c r="BC42" s="6"/>
      <c r="BD42" s="12">
        <f t="shared" si="0"/>
        <v>0</v>
      </c>
      <c r="BE42" s="12">
        <f t="shared" si="1"/>
        <v>0</v>
      </c>
      <c r="BF42" s="12">
        <f t="shared" si="2"/>
        <v>0</v>
      </c>
      <c r="BG42" s="12">
        <f t="shared" si="3"/>
        <v>6</v>
      </c>
    </row>
    <row r="43" spans="1:59" ht="15.75">
      <c r="A43" s="1">
        <v>38</v>
      </c>
      <c r="B43" s="13" t="s">
        <v>0</v>
      </c>
      <c r="C43" s="13" t="s">
        <v>1</v>
      </c>
      <c r="D43" s="13" t="s">
        <v>32</v>
      </c>
      <c r="E43" s="13">
        <v>29</v>
      </c>
      <c r="F43" s="13"/>
      <c r="G43" s="13"/>
      <c r="H43" s="6"/>
      <c r="I43" s="6"/>
      <c r="J43" s="6"/>
      <c r="K43" s="6"/>
      <c r="L43" s="6"/>
      <c r="M43" s="6"/>
      <c r="N43" s="6"/>
      <c r="O43" s="6"/>
      <c r="P43" s="6"/>
      <c r="Q43" s="6"/>
      <c r="R43" s="6">
        <v>1</v>
      </c>
      <c r="S43" s="6"/>
      <c r="T43" s="6"/>
      <c r="U43" s="6"/>
      <c r="V43" s="6"/>
      <c r="W43" s="6"/>
      <c r="X43" s="6"/>
      <c r="Y43" s="6"/>
      <c r="Z43" s="6"/>
      <c r="AA43" s="6">
        <v>1</v>
      </c>
      <c r="AB43" s="6"/>
      <c r="AC43" s="6"/>
      <c r="AD43" s="6"/>
      <c r="AE43" s="6">
        <v>1</v>
      </c>
      <c r="AF43" s="6"/>
      <c r="AG43" s="6"/>
      <c r="AH43" s="6"/>
      <c r="AI43" s="6"/>
      <c r="AJ43" s="6"/>
      <c r="AK43" s="6"/>
      <c r="AL43" s="6"/>
      <c r="AM43" s="6">
        <v>4</v>
      </c>
      <c r="AN43" s="6"/>
      <c r="AO43" s="6"/>
      <c r="AP43" s="6"/>
      <c r="AQ43" s="6">
        <v>2</v>
      </c>
      <c r="AR43" s="6"/>
      <c r="AS43" s="6"/>
      <c r="AT43" s="6"/>
      <c r="AU43" s="6">
        <v>1</v>
      </c>
      <c r="AV43" s="6"/>
      <c r="AW43" s="6"/>
      <c r="AX43" s="6"/>
      <c r="AY43" s="6"/>
      <c r="AZ43" s="6"/>
      <c r="BA43" s="6"/>
      <c r="BB43" s="6"/>
      <c r="BC43" s="6"/>
      <c r="BD43" s="12">
        <f t="shared" si="0"/>
        <v>0</v>
      </c>
      <c r="BE43" s="12">
        <f t="shared" si="1"/>
        <v>0</v>
      </c>
      <c r="BF43" s="12">
        <f t="shared" si="2"/>
        <v>1</v>
      </c>
      <c r="BG43" s="12">
        <f t="shared" si="3"/>
        <v>9</v>
      </c>
    </row>
    <row r="44" spans="1:59" ht="15.75">
      <c r="A44" s="1">
        <v>39</v>
      </c>
      <c r="B44" s="13" t="s">
        <v>0</v>
      </c>
      <c r="C44" s="13" t="s">
        <v>1</v>
      </c>
      <c r="D44" s="13" t="s">
        <v>32</v>
      </c>
      <c r="E44" s="13">
        <v>31</v>
      </c>
      <c r="F44" s="13"/>
      <c r="G44" s="13"/>
      <c r="H44" s="6"/>
      <c r="I44" s="6"/>
      <c r="J44" s="6"/>
      <c r="K44" s="6"/>
      <c r="L44" s="6"/>
      <c r="M44" s="6"/>
      <c r="N44" s="6"/>
      <c r="O44" s="6"/>
      <c r="P44" s="6"/>
      <c r="Q44" s="6"/>
      <c r="R44" s="6">
        <v>1</v>
      </c>
      <c r="S44" s="6"/>
      <c r="T44" s="6"/>
      <c r="U44" s="6"/>
      <c r="V44" s="6"/>
      <c r="W44" s="6"/>
      <c r="X44" s="6"/>
      <c r="Y44" s="6"/>
      <c r="Z44" s="6"/>
      <c r="AA44" s="6">
        <v>1</v>
      </c>
      <c r="AB44" s="6"/>
      <c r="AC44" s="6"/>
      <c r="AD44" s="6"/>
      <c r="AE44" s="6">
        <v>1</v>
      </c>
      <c r="AF44" s="6"/>
      <c r="AG44" s="6"/>
      <c r="AH44" s="6"/>
      <c r="AI44" s="6"/>
      <c r="AJ44" s="6"/>
      <c r="AK44" s="6"/>
      <c r="AL44" s="6"/>
      <c r="AM44" s="6">
        <v>4</v>
      </c>
      <c r="AN44" s="6"/>
      <c r="AO44" s="6"/>
      <c r="AP44" s="6"/>
      <c r="AQ44" s="6">
        <v>2</v>
      </c>
      <c r="AR44" s="6"/>
      <c r="AS44" s="6"/>
      <c r="AT44" s="6"/>
      <c r="AU44" s="6">
        <v>1</v>
      </c>
      <c r="AV44" s="6"/>
      <c r="AW44" s="6"/>
      <c r="AX44" s="6"/>
      <c r="AY44" s="6"/>
      <c r="AZ44" s="6"/>
      <c r="BA44" s="6"/>
      <c r="BB44" s="6"/>
      <c r="BC44" s="6"/>
      <c r="BD44" s="12">
        <f t="shared" si="0"/>
        <v>0</v>
      </c>
      <c r="BE44" s="12">
        <f t="shared" si="1"/>
        <v>0</v>
      </c>
      <c r="BF44" s="12">
        <f t="shared" si="2"/>
        <v>1</v>
      </c>
      <c r="BG44" s="12">
        <f t="shared" si="3"/>
        <v>9</v>
      </c>
    </row>
    <row r="45" spans="1:59" ht="15.75">
      <c r="A45" s="1">
        <v>40</v>
      </c>
      <c r="B45" s="13" t="s">
        <v>3</v>
      </c>
      <c r="C45" s="13" t="s">
        <v>4</v>
      </c>
      <c r="D45" s="13" t="s">
        <v>33</v>
      </c>
      <c r="E45" s="13">
        <v>8</v>
      </c>
      <c r="F45" s="13"/>
      <c r="G45" s="13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>
        <v>1</v>
      </c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>
        <v>1</v>
      </c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12">
        <f t="shared" si="0"/>
        <v>0</v>
      </c>
      <c r="BE45" s="12">
        <f t="shared" si="1"/>
        <v>1</v>
      </c>
      <c r="BF45" s="12">
        <f t="shared" si="2"/>
        <v>0</v>
      </c>
      <c r="BG45" s="12">
        <f t="shared" si="3"/>
        <v>1</v>
      </c>
    </row>
    <row r="46" spans="1:59" ht="15.75">
      <c r="A46" s="1">
        <v>41</v>
      </c>
      <c r="B46" s="13" t="s">
        <v>3</v>
      </c>
      <c r="C46" s="13" t="s">
        <v>4</v>
      </c>
      <c r="D46" s="13" t="s">
        <v>34</v>
      </c>
      <c r="E46" s="13">
        <v>78</v>
      </c>
      <c r="F46" s="13"/>
      <c r="G46" s="13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>
        <v>1</v>
      </c>
      <c r="AB46" s="6"/>
      <c r="AC46" s="6"/>
      <c r="AD46" s="6"/>
      <c r="AE46" s="6"/>
      <c r="AF46" s="6"/>
      <c r="AG46" s="6"/>
      <c r="AH46" s="6"/>
      <c r="AI46" s="6">
        <v>1</v>
      </c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12">
        <f t="shared" si="0"/>
        <v>0</v>
      </c>
      <c r="BE46" s="12">
        <f t="shared" si="1"/>
        <v>0</v>
      </c>
      <c r="BF46" s="12">
        <f t="shared" si="2"/>
        <v>0</v>
      </c>
      <c r="BG46" s="12">
        <f t="shared" si="3"/>
        <v>2</v>
      </c>
    </row>
    <row r="47" spans="1:59" ht="15.75">
      <c r="A47" s="1">
        <v>42</v>
      </c>
      <c r="B47" s="13" t="s">
        <v>3</v>
      </c>
      <c r="C47" s="13" t="s">
        <v>4</v>
      </c>
      <c r="D47" s="13" t="s">
        <v>35</v>
      </c>
      <c r="E47" s="13">
        <v>4</v>
      </c>
      <c r="F47" s="13" t="s">
        <v>6</v>
      </c>
      <c r="G47" s="13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>
        <v>1</v>
      </c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>
        <v>1</v>
      </c>
      <c r="AN47" s="6"/>
      <c r="AO47" s="6"/>
      <c r="AP47" s="6"/>
      <c r="AQ47" s="6">
        <v>1</v>
      </c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12">
        <f t="shared" si="0"/>
        <v>0</v>
      </c>
      <c r="BE47" s="12">
        <f t="shared" si="1"/>
        <v>0</v>
      </c>
      <c r="BF47" s="12">
        <f t="shared" si="2"/>
        <v>0</v>
      </c>
      <c r="BG47" s="12">
        <f t="shared" si="3"/>
        <v>3</v>
      </c>
    </row>
    <row r="48" spans="1:59" ht="15.75">
      <c r="A48" s="1">
        <v>43</v>
      </c>
      <c r="B48" s="13" t="s">
        <v>0</v>
      </c>
      <c r="C48" s="13" t="s">
        <v>1</v>
      </c>
      <c r="D48" s="13" t="s">
        <v>36</v>
      </c>
      <c r="E48" s="13">
        <v>52</v>
      </c>
      <c r="F48" s="13"/>
      <c r="G48" s="13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>
        <v>1</v>
      </c>
      <c r="AJ48" s="6"/>
      <c r="AK48" s="6"/>
      <c r="AL48" s="6"/>
      <c r="AM48" s="6">
        <v>3</v>
      </c>
      <c r="AN48" s="6"/>
      <c r="AO48" s="6"/>
      <c r="AP48" s="6"/>
      <c r="AQ48" s="6">
        <v>2</v>
      </c>
      <c r="AR48" s="6"/>
      <c r="AS48" s="6"/>
      <c r="AT48" s="6"/>
      <c r="AU48" s="6">
        <v>1</v>
      </c>
      <c r="AV48" s="6"/>
      <c r="AW48" s="6"/>
      <c r="AX48" s="6"/>
      <c r="AY48" s="6"/>
      <c r="AZ48" s="6"/>
      <c r="BA48" s="6"/>
      <c r="BB48" s="6"/>
      <c r="BC48" s="6"/>
      <c r="BD48" s="12">
        <f t="shared" si="0"/>
        <v>0</v>
      </c>
      <c r="BE48" s="12">
        <f t="shared" si="1"/>
        <v>0</v>
      </c>
      <c r="BF48" s="12">
        <f t="shared" si="2"/>
        <v>0</v>
      </c>
      <c r="BG48" s="12">
        <f t="shared" si="3"/>
        <v>7</v>
      </c>
    </row>
    <row r="49" spans="1:59" ht="15.75">
      <c r="A49" s="1">
        <v>44</v>
      </c>
      <c r="B49" s="13" t="s">
        <v>0</v>
      </c>
      <c r="C49" s="13" t="s">
        <v>1</v>
      </c>
      <c r="D49" s="13" t="s">
        <v>36</v>
      </c>
      <c r="E49" s="13" t="s">
        <v>37</v>
      </c>
      <c r="F49" s="13"/>
      <c r="G49" s="13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>
        <v>1</v>
      </c>
      <c r="AJ49" s="6"/>
      <c r="AK49" s="6"/>
      <c r="AL49" s="6"/>
      <c r="AM49" s="6">
        <v>3</v>
      </c>
      <c r="AN49" s="6"/>
      <c r="AO49" s="6"/>
      <c r="AP49" s="6"/>
      <c r="AQ49" s="6">
        <v>2</v>
      </c>
      <c r="AR49" s="6"/>
      <c r="AS49" s="6"/>
      <c r="AT49" s="6"/>
      <c r="AU49" s="6">
        <v>1</v>
      </c>
      <c r="AV49" s="6"/>
      <c r="AW49" s="6"/>
      <c r="AX49" s="6"/>
      <c r="AY49" s="6"/>
      <c r="AZ49" s="6"/>
      <c r="BA49" s="6"/>
      <c r="BB49" s="6"/>
      <c r="BC49" s="6"/>
      <c r="BD49" s="12">
        <f t="shared" si="0"/>
        <v>0</v>
      </c>
      <c r="BE49" s="12">
        <f t="shared" si="1"/>
        <v>0</v>
      </c>
      <c r="BF49" s="12">
        <f t="shared" si="2"/>
        <v>0</v>
      </c>
      <c r="BG49" s="12">
        <f t="shared" si="3"/>
        <v>7</v>
      </c>
    </row>
    <row r="50" spans="1:59" ht="15.75">
      <c r="A50" s="1">
        <v>45</v>
      </c>
      <c r="B50" s="13" t="s">
        <v>0</v>
      </c>
      <c r="C50" s="13" t="s">
        <v>1</v>
      </c>
      <c r="D50" s="13" t="s">
        <v>36</v>
      </c>
      <c r="E50" s="13" t="s">
        <v>38</v>
      </c>
      <c r="F50" s="13"/>
      <c r="G50" s="13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>
        <v>1</v>
      </c>
      <c r="AJ50" s="6"/>
      <c r="AK50" s="6"/>
      <c r="AL50" s="6"/>
      <c r="AM50" s="6">
        <v>3</v>
      </c>
      <c r="AN50" s="6"/>
      <c r="AO50" s="6"/>
      <c r="AP50" s="6"/>
      <c r="AQ50" s="6">
        <v>2</v>
      </c>
      <c r="AR50" s="6"/>
      <c r="AS50" s="6"/>
      <c r="AT50" s="6"/>
      <c r="AU50" s="6">
        <v>1</v>
      </c>
      <c r="AV50" s="6"/>
      <c r="AW50" s="6"/>
      <c r="AX50" s="6"/>
      <c r="AY50" s="6"/>
      <c r="AZ50" s="6"/>
      <c r="BA50" s="6"/>
      <c r="BB50" s="6"/>
      <c r="BC50" s="6"/>
      <c r="BD50" s="12">
        <f t="shared" si="0"/>
        <v>0</v>
      </c>
      <c r="BE50" s="12">
        <f t="shared" si="1"/>
        <v>0</v>
      </c>
      <c r="BF50" s="12">
        <f t="shared" si="2"/>
        <v>0</v>
      </c>
      <c r="BG50" s="12">
        <f t="shared" si="3"/>
        <v>7</v>
      </c>
    </row>
    <row r="51" spans="1:59" ht="15.75">
      <c r="A51" s="1">
        <v>46</v>
      </c>
      <c r="B51" s="13" t="s">
        <v>0</v>
      </c>
      <c r="C51" s="13" t="s">
        <v>1</v>
      </c>
      <c r="D51" s="13" t="s">
        <v>36</v>
      </c>
      <c r="E51" s="13">
        <v>56</v>
      </c>
      <c r="F51" s="13"/>
      <c r="G51" s="13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>
        <v>1</v>
      </c>
      <c r="AJ51" s="6"/>
      <c r="AK51" s="6"/>
      <c r="AL51" s="6"/>
      <c r="AM51" s="6">
        <v>3</v>
      </c>
      <c r="AN51" s="6"/>
      <c r="AO51" s="6"/>
      <c r="AP51" s="6"/>
      <c r="AQ51" s="6">
        <v>2</v>
      </c>
      <c r="AR51" s="6"/>
      <c r="AS51" s="6"/>
      <c r="AT51" s="6"/>
      <c r="AU51" s="6">
        <v>1</v>
      </c>
      <c r="AV51" s="6"/>
      <c r="AW51" s="6"/>
      <c r="AX51" s="6"/>
      <c r="AY51" s="6"/>
      <c r="AZ51" s="6"/>
      <c r="BA51" s="6"/>
      <c r="BB51" s="6">
        <v>1</v>
      </c>
      <c r="BC51" s="6"/>
      <c r="BD51" s="12">
        <f t="shared" si="0"/>
        <v>0</v>
      </c>
      <c r="BE51" s="12">
        <f t="shared" si="1"/>
        <v>0</v>
      </c>
      <c r="BF51" s="12">
        <f t="shared" si="2"/>
        <v>1</v>
      </c>
      <c r="BG51" s="12">
        <f t="shared" si="3"/>
        <v>7</v>
      </c>
    </row>
    <row r="52" spans="1:59" ht="15.75">
      <c r="A52" s="1">
        <v>47</v>
      </c>
      <c r="B52" s="13" t="s">
        <v>0</v>
      </c>
      <c r="C52" s="13" t="s">
        <v>1</v>
      </c>
      <c r="D52" s="13" t="s">
        <v>36</v>
      </c>
      <c r="E52" s="13">
        <v>78</v>
      </c>
      <c r="F52" s="13" t="s">
        <v>6</v>
      </c>
      <c r="G52" s="13"/>
      <c r="H52" s="6"/>
      <c r="I52" s="6"/>
      <c r="J52" s="6">
        <v>1</v>
      </c>
      <c r="K52" s="6"/>
      <c r="L52" s="6"/>
      <c r="M52" s="6"/>
      <c r="N52" s="6"/>
      <c r="O52" s="6"/>
      <c r="P52" s="6"/>
      <c r="Q52" s="6"/>
      <c r="R52" s="6">
        <v>1</v>
      </c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>
        <v>1</v>
      </c>
      <c r="AJ52" s="6"/>
      <c r="AK52" s="6"/>
      <c r="AL52" s="6"/>
      <c r="AM52" s="6">
        <v>1</v>
      </c>
      <c r="AN52" s="6"/>
      <c r="AO52" s="6"/>
      <c r="AP52" s="6"/>
      <c r="AQ52" s="6">
        <v>1</v>
      </c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12">
        <f t="shared" si="0"/>
        <v>0</v>
      </c>
      <c r="BE52" s="12">
        <f t="shared" si="1"/>
        <v>0</v>
      </c>
      <c r="BF52" s="12">
        <f t="shared" si="2"/>
        <v>2</v>
      </c>
      <c r="BG52" s="12">
        <f t="shared" si="3"/>
        <v>3</v>
      </c>
    </row>
    <row r="53" spans="1:59" ht="15.75">
      <c r="A53" s="1">
        <v>48</v>
      </c>
      <c r="B53" s="13" t="s">
        <v>0</v>
      </c>
      <c r="C53" s="13" t="s">
        <v>1</v>
      </c>
      <c r="D53" s="13" t="s">
        <v>36</v>
      </c>
      <c r="E53" s="13">
        <v>101</v>
      </c>
      <c r="F53" s="13"/>
      <c r="G53" s="13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>
        <v>1</v>
      </c>
      <c r="AJ53" s="6"/>
      <c r="AK53" s="6"/>
      <c r="AL53" s="6"/>
      <c r="AM53" s="6">
        <v>1</v>
      </c>
      <c r="AN53" s="6"/>
      <c r="AO53" s="6"/>
      <c r="AP53" s="6"/>
      <c r="AQ53" s="6">
        <v>2</v>
      </c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12">
        <f t="shared" si="0"/>
        <v>0</v>
      </c>
      <c r="BE53" s="12">
        <f t="shared" si="1"/>
        <v>0</v>
      </c>
      <c r="BF53" s="12">
        <f t="shared" si="2"/>
        <v>0</v>
      </c>
      <c r="BG53" s="12">
        <f t="shared" si="3"/>
        <v>4</v>
      </c>
    </row>
    <row r="54" spans="1:59" ht="15.75">
      <c r="A54" s="17">
        <v>49</v>
      </c>
      <c r="B54" s="13" t="s">
        <v>8</v>
      </c>
      <c r="C54" s="13" t="s">
        <v>12</v>
      </c>
      <c r="D54" s="13" t="s">
        <v>39</v>
      </c>
      <c r="E54" s="13">
        <v>8</v>
      </c>
      <c r="F54" s="13" t="s">
        <v>40</v>
      </c>
      <c r="G54" s="14">
        <v>1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>
        <v>1</v>
      </c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>
        <v>1</v>
      </c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12">
        <f t="shared" si="0"/>
        <v>0</v>
      </c>
      <c r="BE54" s="12">
        <f t="shared" si="1"/>
        <v>0</v>
      </c>
      <c r="BF54" s="12">
        <f t="shared" si="2"/>
        <v>1</v>
      </c>
      <c r="BG54" s="12">
        <f t="shared" si="3"/>
        <v>1</v>
      </c>
    </row>
    <row r="55" spans="1:59" ht="15.75">
      <c r="A55" s="17"/>
      <c r="B55" s="13" t="s">
        <v>8</v>
      </c>
      <c r="C55" s="13" t="s">
        <v>12</v>
      </c>
      <c r="D55" s="13" t="s">
        <v>39</v>
      </c>
      <c r="E55" s="13">
        <v>8</v>
      </c>
      <c r="F55" s="13" t="s">
        <v>40</v>
      </c>
      <c r="G55" s="14">
        <v>2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12">
        <f t="shared" si="0"/>
        <v>0</v>
      </c>
      <c r="BE55" s="12">
        <f t="shared" si="1"/>
        <v>0</v>
      </c>
      <c r="BF55" s="12">
        <f t="shared" si="2"/>
        <v>0</v>
      </c>
      <c r="BG55" s="12">
        <f t="shared" si="3"/>
        <v>0</v>
      </c>
    </row>
    <row r="56" spans="1:59" ht="15.75">
      <c r="A56" s="1">
        <v>50</v>
      </c>
      <c r="B56" s="13" t="s">
        <v>8</v>
      </c>
      <c r="C56" s="13" t="s">
        <v>12</v>
      </c>
      <c r="D56" s="13" t="s">
        <v>39</v>
      </c>
      <c r="E56" s="13">
        <v>13</v>
      </c>
      <c r="F56" s="13" t="s">
        <v>41</v>
      </c>
      <c r="G56" s="13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>
        <v>2</v>
      </c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12">
        <f t="shared" si="0"/>
        <v>0</v>
      </c>
      <c r="BE56" s="12">
        <f t="shared" si="1"/>
        <v>0</v>
      </c>
      <c r="BF56" s="12">
        <f t="shared" si="2"/>
        <v>0</v>
      </c>
      <c r="BG56" s="12">
        <f t="shared" si="3"/>
        <v>2</v>
      </c>
    </row>
    <row r="57" spans="1:59" ht="15.75">
      <c r="A57" s="1">
        <v>51</v>
      </c>
      <c r="B57" s="13" t="s">
        <v>8</v>
      </c>
      <c r="C57" s="13" t="s">
        <v>9</v>
      </c>
      <c r="D57" s="13" t="s">
        <v>42</v>
      </c>
      <c r="E57" s="13">
        <v>11</v>
      </c>
      <c r="F57" s="13"/>
      <c r="G57" s="13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>
        <v>1</v>
      </c>
      <c r="U57" s="6"/>
      <c r="V57" s="6"/>
      <c r="W57" s="6"/>
      <c r="X57" s="6"/>
      <c r="Y57" s="6"/>
      <c r="Z57" s="6"/>
      <c r="AA57" s="6">
        <v>1</v>
      </c>
      <c r="AB57" s="6"/>
      <c r="AC57" s="6"/>
      <c r="AD57" s="6"/>
      <c r="AE57" s="6">
        <v>1</v>
      </c>
      <c r="AF57" s="6"/>
      <c r="AG57" s="6"/>
      <c r="AH57" s="6"/>
      <c r="AI57" s="6">
        <v>1</v>
      </c>
      <c r="AJ57" s="6"/>
      <c r="AK57" s="6"/>
      <c r="AL57" s="6"/>
      <c r="AM57" s="6">
        <v>1</v>
      </c>
      <c r="AN57" s="6"/>
      <c r="AO57" s="6"/>
      <c r="AP57" s="6"/>
      <c r="AQ57" s="6">
        <v>1</v>
      </c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12">
        <f t="shared" si="0"/>
        <v>1</v>
      </c>
      <c r="BE57" s="12">
        <f t="shared" si="1"/>
        <v>0</v>
      </c>
      <c r="BF57" s="12">
        <f t="shared" si="2"/>
        <v>0</v>
      </c>
      <c r="BG57" s="12">
        <f t="shared" si="3"/>
        <v>5</v>
      </c>
    </row>
    <row r="58" spans="1:59" ht="15.75">
      <c r="A58" s="1">
        <v>52</v>
      </c>
      <c r="B58" s="13" t="s">
        <v>8</v>
      </c>
      <c r="C58" s="13" t="s">
        <v>9</v>
      </c>
      <c r="D58" s="13" t="s">
        <v>43</v>
      </c>
      <c r="E58" s="13">
        <v>24</v>
      </c>
      <c r="F58" s="13" t="s">
        <v>6</v>
      </c>
      <c r="G58" s="13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>
        <v>1</v>
      </c>
      <c r="AB58" s="6"/>
      <c r="AC58" s="6"/>
      <c r="AD58" s="6"/>
      <c r="AE58" s="6">
        <v>1</v>
      </c>
      <c r="AF58" s="6"/>
      <c r="AG58" s="6"/>
      <c r="AH58" s="6"/>
      <c r="AI58" s="6">
        <v>1</v>
      </c>
      <c r="AJ58" s="6"/>
      <c r="AK58" s="6"/>
      <c r="AL58" s="6"/>
      <c r="AM58" s="6">
        <v>1</v>
      </c>
      <c r="AN58" s="6"/>
      <c r="AO58" s="6"/>
      <c r="AP58" s="6"/>
      <c r="AQ58" s="6">
        <v>1</v>
      </c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12">
        <f t="shared" si="0"/>
        <v>0</v>
      </c>
      <c r="BE58" s="12">
        <f t="shared" si="1"/>
        <v>0</v>
      </c>
      <c r="BF58" s="12">
        <f t="shared" si="2"/>
        <v>0</v>
      </c>
      <c r="BG58" s="12">
        <f t="shared" si="3"/>
        <v>5</v>
      </c>
    </row>
    <row r="59" spans="1:59" ht="15.75">
      <c r="A59" s="1">
        <v>53</v>
      </c>
      <c r="B59" s="13" t="s">
        <v>8</v>
      </c>
      <c r="C59" s="13" t="s">
        <v>9</v>
      </c>
      <c r="D59" s="13" t="s">
        <v>43</v>
      </c>
      <c r="E59" s="13">
        <v>24</v>
      </c>
      <c r="F59" s="13" t="s">
        <v>40</v>
      </c>
      <c r="G59" s="13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>
        <v>1</v>
      </c>
      <c r="AB59" s="6"/>
      <c r="AC59" s="6"/>
      <c r="AD59" s="6"/>
      <c r="AE59" s="6">
        <v>1</v>
      </c>
      <c r="AF59" s="6"/>
      <c r="AG59" s="6"/>
      <c r="AH59" s="6"/>
      <c r="AI59" s="6">
        <v>1</v>
      </c>
      <c r="AJ59" s="6"/>
      <c r="AK59" s="6"/>
      <c r="AL59" s="6"/>
      <c r="AM59" s="6">
        <v>1</v>
      </c>
      <c r="AN59" s="6"/>
      <c r="AO59" s="6"/>
      <c r="AP59" s="6"/>
      <c r="AQ59" s="6">
        <v>1</v>
      </c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12">
        <f t="shared" si="0"/>
        <v>0</v>
      </c>
      <c r="BE59" s="12">
        <f t="shared" si="1"/>
        <v>0</v>
      </c>
      <c r="BF59" s="12">
        <f t="shared" si="2"/>
        <v>0</v>
      </c>
      <c r="BG59" s="12">
        <f t="shared" si="3"/>
        <v>5</v>
      </c>
    </row>
    <row r="60" spans="1:59" ht="15.75">
      <c r="A60" s="1">
        <v>54</v>
      </c>
      <c r="B60" s="13" t="s">
        <v>8</v>
      </c>
      <c r="C60" s="13" t="s">
        <v>16</v>
      </c>
      <c r="D60" s="13" t="s">
        <v>44</v>
      </c>
      <c r="E60" s="13">
        <v>84</v>
      </c>
      <c r="F60" s="13"/>
      <c r="G60" s="13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>
        <v>1</v>
      </c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>
        <v>1</v>
      </c>
      <c r="AN60" s="6"/>
      <c r="AO60" s="6"/>
      <c r="AP60" s="6"/>
      <c r="AQ60" s="6">
        <v>1</v>
      </c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12">
        <f t="shared" si="0"/>
        <v>0</v>
      </c>
      <c r="BE60" s="12">
        <f t="shared" si="1"/>
        <v>0</v>
      </c>
      <c r="BF60" s="12">
        <f t="shared" si="2"/>
        <v>0</v>
      </c>
      <c r="BG60" s="12">
        <f t="shared" si="3"/>
        <v>3</v>
      </c>
    </row>
    <row r="61" spans="1:59" ht="15.75">
      <c r="A61" s="1">
        <v>55</v>
      </c>
      <c r="B61" s="13" t="s">
        <v>8</v>
      </c>
      <c r="C61" s="13" t="s">
        <v>24</v>
      </c>
      <c r="D61" s="13" t="s">
        <v>45</v>
      </c>
      <c r="E61" s="13">
        <v>112</v>
      </c>
      <c r="F61" s="13"/>
      <c r="G61" s="13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>
        <v>1</v>
      </c>
      <c r="AB61" s="6"/>
      <c r="AC61" s="6"/>
      <c r="AD61" s="6"/>
      <c r="AE61" s="6"/>
      <c r="AF61" s="6"/>
      <c r="AG61" s="6"/>
      <c r="AH61" s="6"/>
      <c r="AI61" s="6">
        <v>1</v>
      </c>
      <c r="AJ61" s="6"/>
      <c r="AK61" s="6"/>
      <c r="AL61" s="6"/>
      <c r="AM61" s="6"/>
      <c r="AN61" s="6"/>
      <c r="AO61" s="6"/>
      <c r="AP61" s="6"/>
      <c r="AQ61" s="6">
        <v>1</v>
      </c>
      <c r="AR61" s="6"/>
      <c r="AS61" s="6"/>
      <c r="AT61" s="6"/>
      <c r="AU61" s="6">
        <v>1</v>
      </c>
      <c r="AV61" s="6"/>
      <c r="AW61" s="6"/>
      <c r="AX61" s="6"/>
      <c r="AY61" s="6"/>
      <c r="AZ61" s="6"/>
      <c r="BA61" s="6"/>
      <c r="BB61" s="6"/>
      <c r="BC61" s="6"/>
      <c r="BD61" s="12">
        <f t="shared" si="0"/>
        <v>0</v>
      </c>
      <c r="BE61" s="12">
        <f t="shared" si="1"/>
        <v>0</v>
      </c>
      <c r="BF61" s="12">
        <f t="shared" si="2"/>
        <v>0</v>
      </c>
      <c r="BG61" s="12">
        <f t="shared" si="3"/>
        <v>4</v>
      </c>
    </row>
    <row r="62" spans="1:59" ht="15.75">
      <c r="A62" s="1">
        <v>56</v>
      </c>
      <c r="B62" s="13" t="s">
        <v>8</v>
      </c>
      <c r="C62" s="13" t="s">
        <v>24</v>
      </c>
      <c r="D62" s="13" t="s">
        <v>45</v>
      </c>
      <c r="E62" s="13">
        <v>112</v>
      </c>
      <c r="F62" s="13" t="s">
        <v>6</v>
      </c>
      <c r="G62" s="13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>
        <v>1</v>
      </c>
      <c r="AB62" s="6"/>
      <c r="AC62" s="6"/>
      <c r="AD62" s="6"/>
      <c r="AE62" s="6"/>
      <c r="AF62" s="6"/>
      <c r="AG62" s="6"/>
      <c r="AH62" s="6"/>
      <c r="AI62" s="6">
        <v>1</v>
      </c>
      <c r="AJ62" s="6"/>
      <c r="AK62" s="6"/>
      <c r="AL62" s="6"/>
      <c r="AM62" s="6">
        <v>1</v>
      </c>
      <c r="AN62" s="6"/>
      <c r="AO62" s="6"/>
      <c r="AP62" s="6"/>
      <c r="AQ62" s="6">
        <v>1</v>
      </c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12">
        <f t="shared" si="0"/>
        <v>0</v>
      </c>
      <c r="BE62" s="12">
        <f t="shared" si="1"/>
        <v>0</v>
      </c>
      <c r="BF62" s="12">
        <f t="shared" si="2"/>
        <v>0</v>
      </c>
      <c r="BG62" s="12">
        <f t="shared" si="3"/>
        <v>4</v>
      </c>
    </row>
    <row r="63" spans="1:59" ht="15.75">
      <c r="A63" s="1">
        <v>57</v>
      </c>
      <c r="B63" s="13" t="s">
        <v>0</v>
      </c>
      <c r="C63" s="13" t="s">
        <v>12</v>
      </c>
      <c r="D63" s="13" t="s">
        <v>46</v>
      </c>
      <c r="E63" s="13">
        <v>40</v>
      </c>
      <c r="F63" s="13"/>
      <c r="G63" s="13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>
        <v>1</v>
      </c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12">
        <f t="shared" si="0"/>
        <v>1</v>
      </c>
      <c r="BE63" s="12">
        <f t="shared" si="1"/>
        <v>0</v>
      </c>
      <c r="BF63" s="12">
        <f t="shared" si="2"/>
        <v>0</v>
      </c>
      <c r="BG63" s="12">
        <f t="shared" si="3"/>
        <v>0</v>
      </c>
    </row>
    <row r="64" spans="1:59" ht="15.75">
      <c r="A64" s="1">
        <v>58</v>
      </c>
      <c r="B64" s="13" t="s">
        <v>8</v>
      </c>
      <c r="C64" s="13" t="s">
        <v>12</v>
      </c>
      <c r="D64" s="13" t="s">
        <v>47</v>
      </c>
      <c r="E64" s="13">
        <v>57</v>
      </c>
      <c r="F64" s="13" t="s">
        <v>6</v>
      </c>
      <c r="G64" s="13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12">
        <f t="shared" si="0"/>
        <v>0</v>
      </c>
      <c r="BE64" s="12">
        <f t="shared" si="1"/>
        <v>0</v>
      </c>
      <c r="BF64" s="12">
        <f t="shared" si="2"/>
        <v>0</v>
      </c>
      <c r="BG64" s="12">
        <f t="shared" si="3"/>
        <v>0</v>
      </c>
    </row>
    <row r="65" spans="1:59" ht="15.75">
      <c r="A65" s="1">
        <v>59</v>
      </c>
      <c r="B65" s="13" t="s">
        <v>0</v>
      </c>
      <c r="C65" s="13" t="s">
        <v>1</v>
      </c>
      <c r="D65" s="13" t="s">
        <v>48</v>
      </c>
      <c r="E65" s="13">
        <v>33</v>
      </c>
      <c r="F65" s="13" t="s">
        <v>40</v>
      </c>
      <c r="G65" s="13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>
        <v>1</v>
      </c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12">
        <f t="shared" si="0"/>
        <v>0</v>
      </c>
      <c r="BE65" s="12">
        <f t="shared" si="1"/>
        <v>0</v>
      </c>
      <c r="BF65" s="12">
        <f t="shared" si="2"/>
        <v>0</v>
      </c>
      <c r="BG65" s="12">
        <f t="shared" si="3"/>
        <v>1</v>
      </c>
    </row>
    <row r="66" spans="1:59" ht="15.75">
      <c r="A66" s="1">
        <v>60</v>
      </c>
      <c r="B66" s="13" t="s">
        <v>8</v>
      </c>
      <c r="C66" s="13" t="s">
        <v>16</v>
      </c>
      <c r="D66" s="13" t="s">
        <v>49</v>
      </c>
      <c r="E66" s="13">
        <v>6</v>
      </c>
      <c r="F66" s="13"/>
      <c r="G66" s="13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>
        <v>1</v>
      </c>
      <c r="AB66" s="6"/>
      <c r="AC66" s="6"/>
      <c r="AD66" s="6"/>
      <c r="AE66" s="6">
        <v>1</v>
      </c>
      <c r="AF66" s="6"/>
      <c r="AG66" s="6"/>
      <c r="AH66" s="6"/>
      <c r="AI66" s="6">
        <v>2</v>
      </c>
      <c r="AJ66" s="6"/>
      <c r="AK66" s="6"/>
      <c r="AL66" s="6"/>
      <c r="AM66" s="6">
        <v>3</v>
      </c>
      <c r="AN66" s="6"/>
      <c r="AO66" s="6"/>
      <c r="AP66" s="6"/>
      <c r="AQ66" s="6">
        <v>1</v>
      </c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12">
        <f t="shared" si="0"/>
        <v>0</v>
      </c>
      <c r="BE66" s="12">
        <f t="shared" si="1"/>
        <v>0</v>
      </c>
      <c r="BF66" s="12">
        <f t="shared" si="2"/>
        <v>0</v>
      </c>
      <c r="BG66" s="12">
        <f t="shared" si="3"/>
        <v>8</v>
      </c>
    </row>
    <row r="67" spans="1:59" ht="15.75">
      <c r="A67" s="1">
        <v>61</v>
      </c>
      <c r="B67" s="13" t="s">
        <v>8</v>
      </c>
      <c r="C67" s="13" t="s">
        <v>9</v>
      </c>
      <c r="D67" s="13" t="s">
        <v>50</v>
      </c>
      <c r="E67" s="13">
        <v>3</v>
      </c>
      <c r="F67" s="13" t="s">
        <v>6</v>
      </c>
      <c r="G67" s="13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>
        <v>1</v>
      </c>
      <c r="AB67" s="6"/>
      <c r="AC67" s="6"/>
      <c r="AD67" s="6"/>
      <c r="AE67" s="6"/>
      <c r="AF67" s="6"/>
      <c r="AG67" s="6"/>
      <c r="AH67" s="6"/>
      <c r="AI67" s="6">
        <v>1</v>
      </c>
      <c r="AJ67" s="6"/>
      <c r="AK67" s="6"/>
      <c r="AL67" s="6"/>
      <c r="AM67" s="6">
        <v>1</v>
      </c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12">
        <f t="shared" si="0"/>
        <v>0</v>
      </c>
      <c r="BE67" s="12">
        <f t="shared" si="1"/>
        <v>0</v>
      </c>
      <c r="BF67" s="12">
        <f t="shared" si="2"/>
        <v>0</v>
      </c>
      <c r="BG67" s="12">
        <f t="shared" si="3"/>
        <v>3</v>
      </c>
    </row>
    <row r="68" spans="1:59" ht="15.75">
      <c r="A68" s="1">
        <v>62</v>
      </c>
      <c r="B68" s="13" t="s">
        <v>8</v>
      </c>
      <c r="C68" s="13" t="s">
        <v>9</v>
      </c>
      <c r="D68" s="13" t="s">
        <v>51</v>
      </c>
      <c r="E68" s="13">
        <v>46</v>
      </c>
      <c r="F68" s="13"/>
      <c r="G68" s="13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>
        <v>1</v>
      </c>
      <c r="AB68" s="6"/>
      <c r="AC68" s="6"/>
      <c r="AD68" s="6"/>
      <c r="AE68" s="6"/>
      <c r="AF68" s="6"/>
      <c r="AG68" s="6"/>
      <c r="AH68" s="6"/>
      <c r="AI68" s="6">
        <v>1</v>
      </c>
      <c r="AJ68" s="6"/>
      <c r="AK68" s="6"/>
      <c r="AL68" s="6"/>
      <c r="AM68" s="6">
        <v>1</v>
      </c>
      <c r="AN68" s="6"/>
      <c r="AO68" s="6"/>
      <c r="AP68" s="6"/>
      <c r="AQ68" s="6">
        <v>1</v>
      </c>
      <c r="AR68" s="6"/>
      <c r="AS68" s="6"/>
      <c r="AT68" s="6"/>
      <c r="AU68" s="6"/>
      <c r="AV68" s="6"/>
      <c r="AW68" s="6">
        <v>1</v>
      </c>
      <c r="AX68" s="6"/>
      <c r="AY68" s="6">
        <v>1</v>
      </c>
      <c r="AZ68" s="6"/>
      <c r="BA68" s="6"/>
      <c r="BB68" s="6"/>
      <c r="BC68" s="6"/>
      <c r="BD68" s="12">
        <f t="shared" si="0"/>
        <v>0</v>
      </c>
      <c r="BE68" s="12">
        <f t="shared" si="1"/>
        <v>1</v>
      </c>
      <c r="BF68" s="12">
        <f t="shared" si="2"/>
        <v>0</v>
      </c>
      <c r="BG68" s="12">
        <f t="shared" si="3"/>
        <v>5</v>
      </c>
    </row>
    <row r="69" spans="1:59" ht="15.75">
      <c r="A69" s="1">
        <v>63</v>
      </c>
      <c r="B69" s="13" t="s">
        <v>3</v>
      </c>
      <c r="C69" s="13" t="s">
        <v>4</v>
      </c>
      <c r="D69" s="13" t="s">
        <v>52</v>
      </c>
      <c r="E69" s="13">
        <v>4</v>
      </c>
      <c r="F69" s="13" t="s">
        <v>23</v>
      </c>
      <c r="G69" s="13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12">
        <f t="shared" si="0"/>
        <v>0</v>
      </c>
      <c r="BE69" s="12">
        <f t="shared" si="1"/>
        <v>0</v>
      </c>
      <c r="BF69" s="12">
        <f t="shared" si="2"/>
        <v>0</v>
      </c>
      <c r="BG69" s="12">
        <f t="shared" si="3"/>
        <v>0</v>
      </c>
    </row>
    <row r="70" spans="1:59" ht="15.75">
      <c r="A70" s="1">
        <v>64</v>
      </c>
      <c r="B70" s="13" t="s">
        <v>8</v>
      </c>
      <c r="C70" s="13" t="s">
        <v>9</v>
      </c>
      <c r="D70" s="13" t="s">
        <v>53</v>
      </c>
      <c r="E70" s="13">
        <v>46</v>
      </c>
      <c r="F70" s="13" t="s">
        <v>6</v>
      </c>
      <c r="G70" s="13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>
        <v>1</v>
      </c>
      <c r="U70" s="6"/>
      <c r="V70" s="6"/>
      <c r="W70" s="6"/>
      <c r="X70" s="6">
        <v>1</v>
      </c>
      <c r="Y70" s="6"/>
      <c r="Z70" s="6"/>
      <c r="AA70" s="6">
        <v>1</v>
      </c>
      <c r="AB70" s="6"/>
      <c r="AC70" s="6"/>
      <c r="AD70" s="6"/>
      <c r="AE70" s="6">
        <v>1</v>
      </c>
      <c r="AF70" s="6"/>
      <c r="AG70" s="6"/>
      <c r="AH70" s="6"/>
      <c r="AI70" s="6">
        <v>1</v>
      </c>
      <c r="AJ70" s="6"/>
      <c r="AK70" s="6"/>
      <c r="AL70" s="6"/>
      <c r="AM70" s="6">
        <v>1</v>
      </c>
      <c r="AN70" s="6"/>
      <c r="AO70" s="6"/>
      <c r="AP70" s="6"/>
      <c r="AQ70" s="6">
        <v>1</v>
      </c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12">
        <f t="shared" si="0"/>
        <v>2</v>
      </c>
      <c r="BE70" s="12">
        <f t="shared" si="1"/>
        <v>0</v>
      </c>
      <c r="BF70" s="12">
        <f t="shared" si="2"/>
        <v>0</v>
      </c>
      <c r="BG70" s="12">
        <f t="shared" si="3"/>
        <v>5</v>
      </c>
    </row>
    <row r="71" spans="1:59" ht="15.75">
      <c r="A71" s="1">
        <v>65</v>
      </c>
      <c r="B71" s="13" t="s">
        <v>8</v>
      </c>
      <c r="C71" s="13" t="s">
        <v>9</v>
      </c>
      <c r="D71" s="13" t="s">
        <v>53</v>
      </c>
      <c r="E71" s="13">
        <v>46</v>
      </c>
      <c r="F71" s="13" t="s">
        <v>40</v>
      </c>
      <c r="G71" s="13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>
        <v>1</v>
      </c>
      <c r="AB71" s="6"/>
      <c r="AC71" s="6"/>
      <c r="AD71" s="6"/>
      <c r="AE71" s="6">
        <v>1</v>
      </c>
      <c r="AF71" s="6"/>
      <c r="AG71" s="6"/>
      <c r="AH71" s="6"/>
      <c r="AI71" s="6">
        <v>1</v>
      </c>
      <c r="AJ71" s="6"/>
      <c r="AK71" s="6"/>
      <c r="AL71" s="6"/>
      <c r="AM71" s="6">
        <v>1</v>
      </c>
      <c r="AN71" s="6"/>
      <c r="AO71" s="6"/>
      <c r="AP71" s="6"/>
      <c r="AQ71" s="6">
        <v>1</v>
      </c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12">
        <f aca="true" t="shared" si="4" ref="BD71:BD103">H71+L71+P71+T71+X71+AB71+AF71+AJ71+AN71+AR71+AV71+AZ71</f>
        <v>0</v>
      </c>
      <c r="BE71" s="12">
        <f aca="true" t="shared" si="5" ref="BE71:BE103">I71+M71+Q71+U71+Y71+AC71+AG71+AK71+AO71+AS71+AW71+BA71</f>
        <v>0</v>
      </c>
      <c r="BF71" s="12">
        <f aca="true" t="shared" si="6" ref="BF71:BF103">J71+N71+R71+V71+Z71+AD71+AH71+AL71+AP71+AT71+AX71+BB71</f>
        <v>0</v>
      </c>
      <c r="BG71" s="12">
        <f aca="true" t="shared" si="7" ref="BG71:BG103">K71+O71+S71+W71+AA71+AE71+AI71+++AM71+AU71++AQ71+AY71+BC71</f>
        <v>5</v>
      </c>
    </row>
    <row r="72" spans="1:59" ht="15.75">
      <c r="A72" s="1">
        <v>66</v>
      </c>
      <c r="B72" s="13" t="s">
        <v>3</v>
      </c>
      <c r="C72" s="13" t="s">
        <v>4</v>
      </c>
      <c r="D72" s="13" t="s">
        <v>54</v>
      </c>
      <c r="E72" s="13">
        <v>167</v>
      </c>
      <c r="F72" s="13"/>
      <c r="G72" s="13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>
        <v>1</v>
      </c>
      <c r="AB72" s="6"/>
      <c r="AC72" s="6"/>
      <c r="AD72" s="6"/>
      <c r="AE72" s="6"/>
      <c r="AF72" s="6"/>
      <c r="AG72" s="6"/>
      <c r="AH72" s="6"/>
      <c r="AI72" s="6">
        <v>1</v>
      </c>
      <c r="AJ72" s="6"/>
      <c r="AK72" s="6"/>
      <c r="AL72" s="6"/>
      <c r="AM72" s="6">
        <v>1</v>
      </c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12">
        <f t="shared" si="4"/>
        <v>0</v>
      </c>
      <c r="BE72" s="12">
        <f t="shared" si="5"/>
        <v>0</v>
      </c>
      <c r="BF72" s="12">
        <f t="shared" si="6"/>
        <v>0</v>
      </c>
      <c r="BG72" s="12">
        <f t="shared" si="7"/>
        <v>3</v>
      </c>
    </row>
    <row r="73" spans="1:59" ht="15.75">
      <c r="A73" s="1">
        <v>67</v>
      </c>
      <c r="B73" s="13" t="s">
        <v>8</v>
      </c>
      <c r="C73" s="13" t="s">
        <v>9</v>
      </c>
      <c r="D73" s="13" t="s">
        <v>55</v>
      </c>
      <c r="E73" s="13">
        <v>9</v>
      </c>
      <c r="F73" s="13" t="s">
        <v>6</v>
      </c>
      <c r="G73" s="13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>
        <v>1</v>
      </c>
      <c r="AF73" s="6"/>
      <c r="AG73" s="6"/>
      <c r="AH73" s="6"/>
      <c r="AI73" s="6">
        <v>1</v>
      </c>
      <c r="AJ73" s="6"/>
      <c r="AK73" s="6"/>
      <c r="AL73" s="6"/>
      <c r="AM73" s="6">
        <v>1</v>
      </c>
      <c r="AN73" s="6"/>
      <c r="AO73" s="6"/>
      <c r="AP73" s="6"/>
      <c r="AQ73" s="6">
        <v>1</v>
      </c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12">
        <f t="shared" si="4"/>
        <v>0</v>
      </c>
      <c r="BE73" s="12">
        <f t="shared" si="5"/>
        <v>0</v>
      </c>
      <c r="BF73" s="12">
        <f t="shared" si="6"/>
        <v>0</v>
      </c>
      <c r="BG73" s="12">
        <f t="shared" si="7"/>
        <v>4</v>
      </c>
    </row>
    <row r="74" spans="1:59" ht="15.75">
      <c r="A74" s="1">
        <v>68</v>
      </c>
      <c r="B74" s="13" t="s">
        <v>3</v>
      </c>
      <c r="C74" s="13" t="s">
        <v>4</v>
      </c>
      <c r="D74" s="13" t="s">
        <v>56</v>
      </c>
      <c r="E74" s="13">
        <v>63</v>
      </c>
      <c r="F74" s="13"/>
      <c r="G74" s="13"/>
      <c r="H74" s="6"/>
      <c r="I74" s="6"/>
      <c r="J74" s="6"/>
      <c r="K74" s="6"/>
      <c r="L74" s="6"/>
      <c r="M74" s="6"/>
      <c r="N74" s="6"/>
      <c r="O74" s="6">
        <v>1</v>
      </c>
      <c r="P74" s="6"/>
      <c r="Q74" s="6"/>
      <c r="R74" s="6"/>
      <c r="S74" s="6">
        <v>1</v>
      </c>
      <c r="T74" s="6"/>
      <c r="U74" s="6"/>
      <c r="V74" s="6"/>
      <c r="W74" s="6"/>
      <c r="X74" s="6"/>
      <c r="Y74" s="6"/>
      <c r="Z74" s="6"/>
      <c r="AA74" s="6">
        <v>1</v>
      </c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>
        <v>1</v>
      </c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12">
        <f t="shared" si="4"/>
        <v>0</v>
      </c>
      <c r="BE74" s="12">
        <f t="shared" si="5"/>
        <v>0</v>
      </c>
      <c r="BF74" s="12">
        <f t="shared" si="6"/>
        <v>0</v>
      </c>
      <c r="BG74" s="12">
        <f t="shared" si="7"/>
        <v>4</v>
      </c>
    </row>
    <row r="75" spans="1:59" ht="15.75">
      <c r="A75" s="1">
        <v>69</v>
      </c>
      <c r="B75" s="13" t="s">
        <v>3</v>
      </c>
      <c r="C75" s="13" t="s">
        <v>4</v>
      </c>
      <c r="D75" s="13" t="s">
        <v>56</v>
      </c>
      <c r="E75" s="13">
        <v>71</v>
      </c>
      <c r="F75" s="13"/>
      <c r="G75" s="13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12">
        <f t="shared" si="4"/>
        <v>0</v>
      </c>
      <c r="BE75" s="12">
        <f t="shared" si="5"/>
        <v>0</v>
      </c>
      <c r="BF75" s="12">
        <f t="shared" si="6"/>
        <v>0</v>
      </c>
      <c r="BG75" s="12">
        <f t="shared" si="7"/>
        <v>0</v>
      </c>
    </row>
    <row r="76" spans="1:59" ht="15.75">
      <c r="A76" s="1">
        <v>70</v>
      </c>
      <c r="B76" s="13" t="s">
        <v>8</v>
      </c>
      <c r="C76" s="13" t="s">
        <v>9</v>
      </c>
      <c r="D76" s="13" t="s">
        <v>57</v>
      </c>
      <c r="E76" s="13">
        <v>21</v>
      </c>
      <c r="F76" s="13"/>
      <c r="G76" s="13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>
        <v>1</v>
      </c>
      <c r="AB76" s="6"/>
      <c r="AC76" s="6"/>
      <c r="AD76" s="6"/>
      <c r="AE76" s="6">
        <v>1</v>
      </c>
      <c r="AF76" s="6"/>
      <c r="AG76" s="6"/>
      <c r="AH76" s="6"/>
      <c r="AI76" s="6">
        <v>1</v>
      </c>
      <c r="AJ76" s="6"/>
      <c r="AK76" s="6"/>
      <c r="AL76" s="6"/>
      <c r="AM76" s="6">
        <v>1</v>
      </c>
      <c r="AN76" s="6"/>
      <c r="AO76" s="6"/>
      <c r="AP76" s="6"/>
      <c r="AQ76" s="6">
        <v>1</v>
      </c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12">
        <f t="shared" si="4"/>
        <v>0</v>
      </c>
      <c r="BE76" s="12">
        <f t="shared" si="5"/>
        <v>0</v>
      </c>
      <c r="BF76" s="12">
        <f t="shared" si="6"/>
        <v>0</v>
      </c>
      <c r="BG76" s="12">
        <f t="shared" si="7"/>
        <v>5</v>
      </c>
    </row>
    <row r="77" spans="1:59" ht="15.75">
      <c r="A77" s="1">
        <v>71</v>
      </c>
      <c r="B77" s="13" t="s">
        <v>8</v>
      </c>
      <c r="C77" s="13" t="s">
        <v>58</v>
      </c>
      <c r="D77" s="13" t="s">
        <v>59</v>
      </c>
      <c r="E77" s="13">
        <v>5</v>
      </c>
      <c r="F77" s="13"/>
      <c r="G77" s="13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>
        <v>1</v>
      </c>
      <c r="AB77" s="6"/>
      <c r="AC77" s="6"/>
      <c r="AD77" s="6"/>
      <c r="AE77" s="6">
        <v>1</v>
      </c>
      <c r="AF77" s="6"/>
      <c r="AG77" s="6"/>
      <c r="AH77" s="6"/>
      <c r="AI77" s="6">
        <v>1</v>
      </c>
      <c r="AJ77" s="6"/>
      <c r="AK77" s="6"/>
      <c r="AL77" s="6"/>
      <c r="AM77" s="6">
        <v>1</v>
      </c>
      <c r="AN77" s="6"/>
      <c r="AO77" s="6"/>
      <c r="AP77" s="6"/>
      <c r="AQ77" s="6">
        <v>1</v>
      </c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12">
        <f t="shared" si="4"/>
        <v>0</v>
      </c>
      <c r="BE77" s="12">
        <f t="shared" si="5"/>
        <v>0</v>
      </c>
      <c r="BF77" s="12">
        <f t="shared" si="6"/>
        <v>0</v>
      </c>
      <c r="BG77" s="12">
        <f t="shared" si="7"/>
        <v>5</v>
      </c>
    </row>
    <row r="78" spans="1:59" ht="15.75">
      <c r="A78" s="1">
        <v>72</v>
      </c>
      <c r="B78" s="13" t="s">
        <v>3</v>
      </c>
      <c r="C78" s="13" t="s">
        <v>4</v>
      </c>
      <c r="D78" s="13" t="s">
        <v>60</v>
      </c>
      <c r="E78" s="13">
        <v>10</v>
      </c>
      <c r="F78" s="13" t="s">
        <v>6</v>
      </c>
      <c r="G78" s="13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12">
        <f t="shared" si="4"/>
        <v>0</v>
      </c>
      <c r="BE78" s="12">
        <f t="shared" si="5"/>
        <v>0</v>
      </c>
      <c r="BF78" s="12">
        <f t="shared" si="6"/>
        <v>0</v>
      </c>
      <c r="BG78" s="12">
        <f t="shared" si="7"/>
        <v>0</v>
      </c>
    </row>
    <row r="79" spans="1:59" ht="15.75">
      <c r="A79" s="1">
        <v>73</v>
      </c>
      <c r="B79" s="13" t="s">
        <v>3</v>
      </c>
      <c r="C79" s="13" t="s">
        <v>4</v>
      </c>
      <c r="D79" s="13" t="s">
        <v>60</v>
      </c>
      <c r="E79" s="13">
        <v>12</v>
      </c>
      <c r="F79" s="13"/>
      <c r="G79" s="13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12">
        <f t="shared" si="4"/>
        <v>0</v>
      </c>
      <c r="BE79" s="12">
        <f t="shared" si="5"/>
        <v>0</v>
      </c>
      <c r="BF79" s="12">
        <f t="shared" si="6"/>
        <v>0</v>
      </c>
      <c r="BG79" s="12">
        <f t="shared" si="7"/>
        <v>0</v>
      </c>
    </row>
    <row r="80" spans="1:59" ht="15.75">
      <c r="A80" s="1">
        <v>74</v>
      </c>
      <c r="B80" s="13" t="s">
        <v>3</v>
      </c>
      <c r="C80" s="13" t="s">
        <v>4</v>
      </c>
      <c r="D80" s="13" t="s">
        <v>60</v>
      </c>
      <c r="E80" s="13">
        <v>14</v>
      </c>
      <c r="F80" s="13"/>
      <c r="G80" s="13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12">
        <f t="shared" si="4"/>
        <v>0</v>
      </c>
      <c r="BE80" s="12">
        <f t="shared" si="5"/>
        <v>0</v>
      </c>
      <c r="BF80" s="12">
        <f t="shared" si="6"/>
        <v>0</v>
      </c>
      <c r="BG80" s="12">
        <f t="shared" si="7"/>
        <v>0</v>
      </c>
    </row>
    <row r="81" spans="1:59" ht="15.75">
      <c r="A81" s="1">
        <v>75</v>
      </c>
      <c r="B81" s="13" t="s">
        <v>3</v>
      </c>
      <c r="C81" s="13" t="s">
        <v>4</v>
      </c>
      <c r="D81" s="13" t="s">
        <v>60</v>
      </c>
      <c r="E81" s="13">
        <v>16</v>
      </c>
      <c r="F81" s="13"/>
      <c r="G81" s="13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12">
        <f t="shared" si="4"/>
        <v>0</v>
      </c>
      <c r="BE81" s="12">
        <f t="shared" si="5"/>
        <v>0</v>
      </c>
      <c r="BF81" s="12">
        <f t="shared" si="6"/>
        <v>0</v>
      </c>
      <c r="BG81" s="12">
        <f t="shared" si="7"/>
        <v>0</v>
      </c>
    </row>
    <row r="82" spans="1:59" ht="15.75">
      <c r="A82" s="1">
        <v>76</v>
      </c>
      <c r="B82" s="13" t="s">
        <v>3</v>
      </c>
      <c r="C82" s="13" t="s">
        <v>4</v>
      </c>
      <c r="D82" s="13" t="s">
        <v>60</v>
      </c>
      <c r="E82" s="13" t="s">
        <v>61</v>
      </c>
      <c r="F82" s="13"/>
      <c r="G82" s="13">
        <v>1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>
        <v>1</v>
      </c>
      <c r="AB82" s="6"/>
      <c r="AC82" s="6"/>
      <c r="AD82" s="6"/>
      <c r="AE82" s="6"/>
      <c r="AF82" s="6"/>
      <c r="AG82" s="6"/>
      <c r="AH82" s="6"/>
      <c r="AI82" s="6">
        <v>1</v>
      </c>
      <c r="AJ82" s="6"/>
      <c r="AK82" s="6"/>
      <c r="AL82" s="6"/>
      <c r="AM82" s="6">
        <v>1</v>
      </c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12">
        <f t="shared" si="4"/>
        <v>0</v>
      </c>
      <c r="BE82" s="12">
        <f t="shared" si="5"/>
        <v>0</v>
      </c>
      <c r="BF82" s="12">
        <f t="shared" si="6"/>
        <v>0</v>
      </c>
      <c r="BG82" s="12">
        <f t="shared" si="7"/>
        <v>3</v>
      </c>
    </row>
    <row r="83" spans="1:59" ht="15.75">
      <c r="A83" s="1">
        <v>77</v>
      </c>
      <c r="B83" s="13" t="s">
        <v>3</v>
      </c>
      <c r="C83" s="13" t="s">
        <v>4</v>
      </c>
      <c r="D83" s="13" t="s">
        <v>60</v>
      </c>
      <c r="E83" s="13" t="s">
        <v>61</v>
      </c>
      <c r="F83" s="13"/>
      <c r="G83" s="13">
        <v>2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>
        <v>1</v>
      </c>
      <c r="AB83" s="6"/>
      <c r="AC83" s="6"/>
      <c r="AD83" s="6"/>
      <c r="AE83" s="6"/>
      <c r="AF83" s="6"/>
      <c r="AG83" s="6"/>
      <c r="AH83" s="6"/>
      <c r="AI83" s="6">
        <v>1</v>
      </c>
      <c r="AJ83" s="6"/>
      <c r="AK83" s="6"/>
      <c r="AL83" s="6"/>
      <c r="AM83" s="6">
        <v>1</v>
      </c>
      <c r="AN83" s="6"/>
      <c r="AO83" s="6">
        <v>1</v>
      </c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12">
        <f t="shared" si="4"/>
        <v>0</v>
      </c>
      <c r="BE83" s="12">
        <f t="shared" si="5"/>
        <v>1</v>
      </c>
      <c r="BF83" s="12">
        <f t="shared" si="6"/>
        <v>0</v>
      </c>
      <c r="BG83" s="12">
        <f t="shared" si="7"/>
        <v>3</v>
      </c>
    </row>
    <row r="84" spans="1:59" ht="15.75">
      <c r="A84" s="1">
        <v>78</v>
      </c>
      <c r="B84" s="13" t="s">
        <v>0</v>
      </c>
      <c r="C84" s="13" t="s">
        <v>1</v>
      </c>
      <c r="D84" s="13" t="s">
        <v>62</v>
      </c>
      <c r="E84" s="13">
        <v>5</v>
      </c>
      <c r="F84" s="13"/>
      <c r="G84" s="13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>
        <v>1</v>
      </c>
      <c r="AJ84" s="6"/>
      <c r="AK84" s="6"/>
      <c r="AL84" s="6"/>
      <c r="AM84" s="6">
        <v>1</v>
      </c>
      <c r="AN84" s="6"/>
      <c r="AO84" s="6"/>
      <c r="AP84" s="6"/>
      <c r="AQ84" s="6">
        <v>1</v>
      </c>
      <c r="AR84" s="6"/>
      <c r="AS84" s="6"/>
      <c r="AT84" s="6"/>
      <c r="AU84" s="6"/>
      <c r="AV84" s="6"/>
      <c r="AW84" s="6"/>
      <c r="AX84" s="6"/>
      <c r="AY84" s="6"/>
      <c r="AZ84" s="6"/>
      <c r="BA84" s="6">
        <v>1</v>
      </c>
      <c r="BB84" s="6"/>
      <c r="BC84" s="6"/>
      <c r="BD84" s="12">
        <f t="shared" si="4"/>
        <v>0</v>
      </c>
      <c r="BE84" s="12">
        <f t="shared" si="5"/>
        <v>1</v>
      </c>
      <c r="BF84" s="12">
        <f t="shared" si="6"/>
        <v>0</v>
      </c>
      <c r="BG84" s="12">
        <f t="shared" si="7"/>
        <v>3</v>
      </c>
    </row>
    <row r="85" spans="1:59" ht="15.75">
      <c r="A85" s="1">
        <v>79</v>
      </c>
      <c r="B85" s="13" t="s">
        <v>0</v>
      </c>
      <c r="C85" s="13" t="s">
        <v>1</v>
      </c>
      <c r="D85" s="13" t="s">
        <v>63</v>
      </c>
      <c r="E85" s="13">
        <v>2</v>
      </c>
      <c r="F85" s="13"/>
      <c r="G85" s="13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>
        <v>1</v>
      </c>
      <c r="AJ85" s="6"/>
      <c r="AK85" s="6"/>
      <c r="AL85" s="6"/>
      <c r="AM85" s="6"/>
      <c r="AN85" s="6"/>
      <c r="AO85" s="6"/>
      <c r="AP85" s="6"/>
      <c r="AQ85" s="6">
        <v>1</v>
      </c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12">
        <f t="shared" si="4"/>
        <v>0</v>
      </c>
      <c r="BE85" s="12">
        <f t="shared" si="5"/>
        <v>0</v>
      </c>
      <c r="BF85" s="12">
        <f t="shared" si="6"/>
        <v>0</v>
      </c>
      <c r="BG85" s="12">
        <f t="shared" si="7"/>
        <v>2</v>
      </c>
    </row>
    <row r="86" spans="1:59" ht="15.75">
      <c r="A86" s="1">
        <v>80</v>
      </c>
      <c r="B86" s="13" t="s">
        <v>8</v>
      </c>
      <c r="C86" s="13" t="s">
        <v>58</v>
      </c>
      <c r="D86" s="13" t="s">
        <v>64</v>
      </c>
      <c r="E86" s="13">
        <v>79</v>
      </c>
      <c r="F86" s="13"/>
      <c r="G86" s="13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>
        <v>1</v>
      </c>
      <c r="AB86" s="6"/>
      <c r="AC86" s="6"/>
      <c r="AD86" s="6"/>
      <c r="AE86" s="6"/>
      <c r="AF86" s="6"/>
      <c r="AG86" s="6"/>
      <c r="AH86" s="6"/>
      <c r="AI86" s="6">
        <v>1</v>
      </c>
      <c r="AJ86" s="6"/>
      <c r="AK86" s="6"/>
      <c r="AL86" s="6"/>
      <c r="AM86" s="6">
        <v>1</v>
      </c>
      <c r="AN86" s="6"/>
      <c r="AO86" s="6"/>
      <c r="AP86" s="6"/>
      <c r="AQ86" s="6">
        <v>1</v>
      </c>
      <c r="AR86" s="6"/>
      <c r="AS86" s="6">
        <v>1</v>
      </c>
      <c r="AT86" s="6"/>
      <c r="AU86" s="6">
        <v>1</v>
      </c>
      <c r="AV86" s="6"/>
      <c r="AW86" s="6">
        <v>1</v>
      </c>
      <c r="AX86" s="6"/>
      <c r="AY86" s="6">
        <v>1</v>
      </c>
      <c r="AZ86" s="6"/>
      <c r="BA86" s="6"/>
      <c r="BB86" s="6"/>
      <c r="BC86" s="6"/>
      <c r="BD86" s="12">
        <f t="shared" si="4"/>
        <v>0</v>
      </c>
      <c r="BE86" s="12">
        <f t="shared" si="5"/>
        <v>2</v>
      </c>
      <c r="BF86" s="12">
        <f t="shared" si="6"/>
        <v>0</v>
      </c>
      <c r="BG86" s="12">
        <f t="shared" si="7"/>
        <v>6</v>
      </c>
    </row>
    <row r="87" spans="1:59" ht="15.75">
      <c r="A87" s="1">
        <v>81</v>
      </c>
      <c r="B87" s="13" t="s">
        <v>8</v>
      </c>
      <c r="C87" s="13" t="s">
        <v>16</v>
      </c>
      <c r="D87" s="13" t="s">
        <v>65</v>
      </c>
      <c r="E87" s="13">
        <v>37</v>
      </c>
      <c r="F87" s="13"/>
      <c r="G87" s="13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>
        <v>1</v>
      </c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12">
        <f t="shared" si="4"/>
        <v>0</v>
      </c>
      <c r="BE87" s="12">
        <f t="shared" si="5"/>
        <v>0</v>
      </c>
      <c r="BF87" s="12">
        <f t="shared" si="6"/>
        <v>0</v>
      </c>
      <c r="BG87" s="12">
        <f t="shared" si="7"/>
        <v>1</v>
      </c>
    </row>
    <row r="88" spans="1:59" ht="15.75">
      <c r="A88" s="1">
        <v>82</v>
      </c>
      <c r="B88" s="13" t="s">
        <v>8</v>
      </c>
      <c r="C88" s="13" t="s">
        <v>16</v>
      </c>
      <c r="D88" s="13" t="s">
        <v>65</v>
      </c>
      <c r="E88" s="13">
        <v>82</v>
      </c>
      <c r="F88" s="13"/>
      <c r="G88" s="13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>
        <v>1</v>
      </c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12">
        <f t="shared" si="4"/>
        <v>0</v>
      </c>
      <c r="BE88" s="12">
        <f t="shared" si="5"/>
        <v>0</v>
      </c>
      <c r="BF88" s="12">
        <f t="shared" si="6"/>
        <v>0</v>
      </c>
      <c r="BG88" s="12">
        <f t="shared" si="7"/>
        <v>1</v>
      </c>
    </row>
    <row r="89" spans="1:59" ht="15.75">
      <c r="A89" s="1">
        <v>83</v>
      </c>
      <c r="B89" s="13" t="s">
        <v>0</v>
      </c>
      <c r="C89" s="13" t="s">
        <v>1</v>
      </c>
      <c r="D89" s="13" t="s">
        <v>66</v>
      </c>
      <c r="E89" s="13">
        <v>3</v>
      </c>
      <c r="F89" s="13"/>
      <c r="G89" s="13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>
        <v>1</v>
      </c>
      <c r="AF89" s="6"/>
      <c r="AG89" s="6"/>
      <c r="AH89" s="6"/>
      <c r="AI89" s="6">
        <v>1</v>
      </c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12">
        <f t="shared" si="4"/>
        <v>0</v>
      </c>
      <c r="BE89" s="12">
        <f t="shared" si="5"/>
        <v>0</v>
      </c>
      <c r="BF89" s="12">
        <f t="shared" si="6"/>
        <v>0</v>
      </c>
      <c r="BG89" s="12">
        <f t="shared" si="7"/>
        <v>2</v>
      </c>
    </row>
    <row r="90" spans="1:59" ht="15.75">
      <c r="A90" s="1">
        <v>84</v>
      </c>
      <c r="B90" s="13" t="s">
        <v>8</v>
      </c>
      <c r="C90" s="13" t="s">
        <v>16</v>
      </c>
      <c r="D90" s="13" t="s">
        <v>67</v>
      </c>
      <c r="E90" s="13">
        <v>27</v>
      </c>
      <c r="F90" s="13"/>
      <c r="G90" s="13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>
        <v>1</v>
      </c>
      <c r="AB90" s="6"/>
      <c r="AC90" s="6"/>
      <c r="AD90" s="6"/>
      <c r="AE90" s="6">
        <v>1</v>
      </c>
      <c r="AF90" s="6"/>
      <c r="AG90" s="6"/>
      <c r="AH90" s="6"/>
      <c r="AI90" s="6">
        <v>2</v>
      </c>
      <c r="AJ90" s="6"/>
      <c r="AK90" s="6"/>
      <c r="AL90" s="6"/>
      <c r="AM90" s="6">
        <v>3</v>
      </c>
      <c r="AN90" s="6"/>
      <c r="AO90" s="6"/>
      <c r="AP90" s="6"/>
      <c r="AQ90" s="6">
        <v>1</v>
      </c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12">
        <f t="shared" si="4"/>
        <v>0</v>
      </c>
      <c r="BE90" s="12">
        <f t="shared" si="5"/>
        <v>0</v>
      </c>
      <c r="BF90" s="12">
        <f t="shared" si="6"/>
        <v>0</v>
      </c>
      <c r="BG90" s="12">
        <f t="shared" si="7"/>
        <v>8</v>
      </c>
    </row>
    <row r="91" spans="1:59" ht="15.75">
      <c r="A91" s="1">
        <v>85</v>
      </c>
      <c r="B91" s="13" t="s">
        <v>8</v>
      </c>
      <c r="C91" s="13" t="s">
        <v>16</v>
      </c>
      <c r="D91" s="13" t="s">
        <v>67</v>
      </c>
      <c r="E91" s="13">
        <v>38</v>
      </c>
      <c r="F91" s="13"/>
      <c r="G91" s="13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>
        <v>1</v>
      </c>
      <c r="AB91" s="6"/>
      <c r="AC91" s="6"/>
      <c r="AD91" s="6"/>
      <c r="AE91" s="6">
        <v>1</v>
      </c>
      <c r="AF91" s="6"/>
      <c r="AG91" s="6"/>
      <c r="AH91" s="6"/>
      <c r="AI91" s="6">
        <v>2</v>
      </c>
      <c r="AJ91" s="6"/>
      <c r="AK91" s="6"/>
      <c r="AL91" s="6"/>
      <c r="AM91" s="6">
        <v>3</v>
      </c>
      <c r="AN91" s="6"/>
      <c r="AO91" s="6"/>
      <c r="AP91" s="6"/>
      <c r="AQ91" s="6">
        <v>1</v>
      </c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12">
        <f t="shared" si="4"/>
        <v>0</v>
      </c>
      <c r="BE91" s="12">
        <f t="shared" si="5"/>
        <v>0</v>
      </c>
      <c r="BF91" s="12">
        <f t="shared" si="6"/>
        <v>0</v>
      </c>
      <c r="BG91" s="12">
        <f t="shared" si="7"/>
        <v>8</v>
      </c>
    </row>
    <row r="92" spans="1:59" ht="15.75">
      <c r="A92" s="1">
        <v>86</v>
      </c>
      <c r="B92" s="13" t="s">
        <v>0</v>
      </c>
      <c r="C92" s="13" t="s">
        <v>1</v>
      </c>
      <c r="D92" s="13" t="s">
        <v>68</v>
      </c>
      <c r="E92" s="13">
        <v>8</v>
      </c>
      <c r="F92" s="13"/>
      <c r="G92" s="13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>
        <v>1</v>
      </c>
      <c r="AF92" s="6"/>
      <c r="AG92" s="6"/>
      <c r="AH92" s="6"/>
      <c r="AI92" s="6">
        <v>1</v>
      </c>
      <c r="AJ92" s="6"/>
      <c r="AK92" s="6"/>
      <c r="AL92" s="6">
        <v>1</v>
      </c>
      <c r="AM92" s="6">
        <v>1</v>
      </c>
      <c r="AN92" s="6"/>
      <c r="AO92" s="6"/>
      <c r="AP92" s="6"/>
      <c r="AQ92" s="6">
        <v>1</v>
      </c>
      <c r="AR92" s="6"/>
      <c r="AS92" s="6">
        <v>1</v>
      </c>
      <c r="AT92" s="6"/>
      <c r="AU92" s="6"/>
      <c r="AV92" s="6"/>
      <c r="AW92" s="6"/>
      <c r="AX92" s="6"/>
      <c r="AY92" s="6"/>
      <c r="AZ92" s="6"/>
      <c r="BA92" s="6">
        <v>1</v>
      </c>
      <c r="BB92" s="6"/>
      <c r="BC92" s="6"/>
      <c r="BD92" s="12">
        <f t="shared" si="4"/>
        <v>0</v>
      </c>
      <c r="BE92" s="12">
        <f t="shared" si="5"/>
        <v>2</v>
      </c>
      <c r="BF92" s="12">
        <f t="shared" si="6"/>
        <v>1</v>
      </c>
      <c r="BG92" s="12">
        <f t="shared" si="7"/>
        <v>4</v>
      </c>
    </row>
    <row r="93" spans="1:59" ht="15.75">
      <c r="A93" s="1">
        <v>87</v>
      </c>
      <c r="B93" s="13" t="s">
        <v>3</v>
      </c>
      <c r="C93" s="13" t="s">
        <v>4</v>
      </c>
      <c r="D93" s="13" t="s">
        <v>69</v>
      </c>
      <c r="E93" s="13">
        <v>27</v>
      </c>
      <c r="F93" s="13" t="s">
        <v>6</v>
      </c>
      <c r="G93" s="13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>
        <v>1</v>
      </c>
      <c r="AB93" s="6"/>
      <c r="AC93" s="6"/>
      <c r="AD93" s="6"/>
      <c r="AE93" s="6"/>
      <c r="AF93" s="6"/>
      <c r="AG93" s="6"/>
      <c r="AH93" s="6"/>
      <c r="AI93" s="6">
        <v>1</v>
      </c>
      <c r="AJ93" s="6"/>
      <c r="AK93" s="6"/>
      <c r="AL93" s="6"/>
      <c r="AM93" s="6">
        <v>1</v>
      </c>
      <c r="AN93" s="6"/>
      <c r="AO93" s="6">
        <v>1</v>
      </c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12">
        <f t="shared" si="4"/>
        <v>0</v>
      </c>
      <c r="BE93" s="12">
        <f t="shared" si="5"/>
        <v>1</v>
      </c>
      <c r="BF93" s="12">
        <f t="shared" si="6"/>
        <v>0</v>
      </c>
      <c r="BG93" s="12">
        <f t="shared" si="7"/>
        <v>3</v>
      </c>
    </row>
    <row r="94" spans="1:59" ht="15.75">
      <c r="A94" s="1">
        <v>88</v>
      </c>
      <c r="B94" s="13" t="s">
        <v>3</v>
      </c>
      <c r="C94" s="13" t="s">
        <v>4</v>
      </c>
      <c r="D94" s="13" t="s">
        <v>70</v>
      </c>
      <c r="E94" s="13">
        <v>5</v>
      </c>
      <c r="F94" s="13"/>
      <c r="G94" s="13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12">
        <f t="shared" si="4"/>
        <v>0</v>
      </c>
      <c r="BE94" s="12">
        <f t="shared" si="5"/>
        <v>0</v>
      </c>
      <c r="BF94" s="12">
        <f t="shared" si="6"/>
        <v>0</v>
      </c>
      <c r="BG94" s="12">
        <f t="shared" si="7"/>
        <v>0</v>
      </c>
    </row>
    <row r="95" spans="1:59" ht="15.75">
      <c r="A95" s="1">
        <v>89</v>
      </c>
      <c r="B95" s="13" t="s">
        <v>8</v>
      </c>
      <c r="C95" s="13" t="s">
        <v>16</v>
      </c>
      <c r="D95" s="13" t="s">
        <v>71</v>
      </c>
      <c r="E95" s="13">
        <v>2</v>
      </c>
      <c r="F95" s="13"/>
      <c r="G95" s="13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>
        <v>1</v>
      </c>
      <c r="AB95" s="6"/>
      <c r="AC95" s="6"/>
      <c r="AD95" s="6"/>
      <c r="AE95" s="6">
        <v>1</v>
      </c>
      <c r="AF95" s="6"/>
      <c r="AG95" s="6"/>
      <c r="AH95" s="6"/>
      <c r="AI95" s="6">
        <v>2</v>
      </c>
      <c r="AJ95" s="6"/>
      <c r="AK95" s="6"/>
      <c r="AL95" s="6"/>
      <c r="AM95" s="6">
        <v>1</v>
      </c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12">
        <f t="shared" si="4"/>
        <v>0</v>
      </c>
      <c r="BE95" s="12">
        <f t="shared" si="5"/>
        <v>0</v>
      </c>
      <c r="BF95" s="12">
        <f t="shared" si="6"/>
        <v>0</v>
      </c>
      <c r="BG95" s="12">
        <f t="shared" si="7"/>
        <v>5</v>
      </c>
    </row>
    <row r="96" spans="1:59" ht="15.75">
      <c r="A96" s="1">
        <v>90</v>
      </c>
      <c r="B96" s="13" t="s">
        <v>8</v>
      </c>
      <c r="C96" s="13" t="s">
        <v>16</v>
      </c>
      <c r="D96" s="13" t="s">
        <v>71</v>
      </c>
      <c r="E96" s="13">
        <v>6</v>
      </c>
      <c r="F96" s="13"/>
      <c r="G96" s="13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>
        <v>1</v>
      </c>
      <c r="AB96" s="6"/>
      <c r="AC96" s="6"/>
      <c r="AD96" s="6"/>
      <c r="AE96" s="6">
        <v>1</v>
      </c>
      <c r="AF96" s="6"/>
      <c r="AG96" s="6"/>
      <c r="AH96" s="6"/>
      <c r="AI96" s="6">
        <v>2</v>
      </c>
      <c r="AJ96" s="6"/>
      <c r="AK96" s="6"/>
      <c r="AL96" s="6"/>
      <c r="AM96" s="6">
        <v>1</v>
      </c>
      <c r="AN96" s="6"/>
      <c r="AO96" s="6"/>
      <c r="AP96" s="6"/>
      <c r="AQ96" s="6">
        <v>1</v>
      </c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12">
        <f t="shared" si="4"/>
        <v>0</v>
      </c>
      <c r="BE96" s="12">
        <f t="shared" si="5"/>
        <v>0</v>
      </c>
      <c r="BF96" s="12">
        <f t="shared" si="6"/>
        <v>0</v>
      </c>
      <c r="BG96" s="12">
        <f t="shared" si="7"/>
        <v>6</v>
      </c>
    </row>
    <row r="97" spans="1:59" ht="15.75">
      <c r="A97" s="1">
        <v>91</v>
      </c>
      <c r="B97" s="13" t="s">
        <v>8</v>
      </c>
      <c r="C97" s="13" t="s">
        <v>9</v>
      </c>
      <c r="D97" s="13" t="s">
        <v>72</v>
      </c>
      <c r="E97" s="13">
        <v>1</v>
      </c>
      <c r="F97" s="13"/>
      <c r="G97" s="13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>
        <v>1</v>
      </c>
      <c r="AB97" s="6"/>
      <c r="AC97" s="6"/>
      <c r="AD97" s="6"/>
      <c r="AE97" s="6">
        <v>1</v>
      </c>
      <c r="AF97" s="6"/>
      <c r="AG97" s="6"/>
      <c r="AH97" s="6"/>
      <c r="AI97" s="6">
        <v>1</v>
      </c>
      <c r="AJ97" s="6"/>
      <c r="AK97" s="6"/>
      <c r="AL97" s="6"/>
      <c r="AM97" s="6">
        <v>1</v>
      </c>
      <c r="AN97" s="6"/>
      <c r="AO97" s="6"/>
      <c r="AP97" s="6"/>
      <c r="AQ97" s="6">
        <v>1</v>
      </c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12">
        <f t="shared" si="4"/>
        <v>0</v>
      </c>
      <c r="BE97" s="12">
        <f t="shared" si="5"/>
        <v>0</v>
      </c>
      <c r="BF97" s="12">
        <f t="shared" si="6"/>
        <v>0</v>
      </c>
      <c r="BG97" s="12">
        <f t="shared" si="7"/>
        <v>5</v>
      </c>
    </row>
    <row r="98" spans="1:59" ht="15.75">
      <c r="A98" s="1">
        <v>92</v>
      </c>
      <c r="B98" s="13" t="s">
        <v>8</v>
      </c>
      <c r="C98" s="13" t="s">
        <v>58</v>
      </c>
      <c r="D98" s="13" t="s">
        <v>73</v>
      </c>
      <c r="E98" s="13">
        <v>43</v>
      </c>
      <c r="F98" s="13"/>
      <c r="G98" s="13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>
        <v>1</v>
      </c>
      <c r="AB98" s="6"/>
      <c r="AC98" s="6"/>
      <c r="AD98" s="6"/>
      <c r="AE98" s="6"/>
      <c r="AF98" s="6"/>
      <c r="AG98" s="6"/>
      <c r="AH98" s="6"/>
      <c r="AI98" s="6">
        <v>1</v>
      </c>
      <c r="AJ98" s="6"/>
      <c r="AK98" s="6"/>
      <c r="AL98" s="6"/>
      <c r="AM98" s="6">
        <v>1</v>
      </c>
      <c r="AN98" s="6"/>
      <c r="AO98" s="6"/>
      <c r="AP98" s="6"/>
      <c r="AQ98" s="6">
        <v>1</v>
      </c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12">
        <f t="shared" si="4"/>
        <v>0</v>
      </c>
      <c r="BE98" s="12">
        <f t="shared" si="5"/>
        <v>0</v>
      </c>
      <c r="BF98" s="12">
        <f t="shared" si="6"/>
        <v>0</v>
      </c>
      <c r="BG98" s="12">
        <f t="shared" si="7"/>
        <v>4</v>
      </c>
    </row>
    <row r="99" spans="1:59" ht="15.75">
      <c r="A99" s="1">
        <v>93</v>
      </c>
      <c r="B99" s="13" t="s">
        <v>8</v>
      </c>
      <c r="C99" s="13" t="s">
        <v>16</v>
      </c>
      <c r="D99" s="13" t="s">
        <v>74</v>
      </c>
      <c r="E99" s="13">
        <v>21</v>
      </c>
      <c r="F99" s="13"/>
      <c r="G99" s="13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>
        <v>1</v>
      </c>
      <c r="AJ99" s="6"/>
      <c r="AK99" s="6"/>
      <c r="AL99" s="6"/>
      <c r="AM99" s="6">
        <v>1</v>
      </c>
      <c r="AN99" s="6"/>
      <c r="AO99" s="6"/>
      <c r="AP99" s="6"/>
      <c r="AQ99" s="6">
        <v>1</v>
      </c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12">
        <f t="shared" si="4"/>
        <v>0</v>
      </c>
      <c r="BE99" s="12">
        <f t="shared" si="5"/>
        <v>0</v>
      </c>
      <c r="BF99" s="12">
        <f t="shared" si="6"/>
        <v>0</v>
      </c>
      <c r="BG99" s="12">
        <f t="shared" si="7"/>
        <v>3</v>
      </c>
    </row>
    <row r="100" spans="1:59" ht="15.75">
      <c r="A100" s="1">
        <v>94</v>
      </c>
      <c r="B100" s="13" t="s">
        <v>8</v>
      </c>
      <c r="C100" s="13" t="s">
        <v>58</v>
      </c>
      <c r="D100" s="13" t="s">
        <v>75</v>
      </c>
      <c r="E100" s="13">
        <v>56</v>
      </c>
      <c r="F100" s="13"/>
      <c r="G100" s="13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12">
        <f t="shared" si="4"/>
        <v>0</v>
      </c>
      <c r="BE100" s="12">
        <f t="shared" si="5"/>
        <v>0</v>
      </c>
      <c r="BF100" s="12">
        <f t="shared" si="6"/>
        <v>0</v>
      </c>
      <c r="BG100" s="12">
        <f t="shared" si="7"/>
        <v>0</v>
      </c>
    </row>
    <row r="101" spans="1:59" ht="15.75">
      <c r="A101" s="1">
        <v>95</v>
      </c>
      <c r="B101" s="13" t="s">
        <v>3</v>
      </c>
      <c r="C101" s="13" t="s">
        <v>4</v>
      </c>
      <c r="D101" s="13" t="s">
        <v>76</v>
      </c>
      <c r="E101" s="13">
        <v>5</v>
      </c>
      <c r="F101" s="13" t="s">
        <v>6</v>
      </c>
      <c r="G101" s="13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>
        <v>1</v>
      </c>
      <c r="AB101" s="6"/>
      <c r="AC101" s="6"/>
      <c r="AD101" s="6"/>
      <c r="AE101" s="6"/>
      <c r="AF101" s="6"/>
      <c r="AG101" s="6"/>
      <c r="AH101" s="6"/>
      <c r="AI101" s="6">
        <v>1</v>
      </c>
      <c r="AJ101" s="6"/>
      <c r="AK101" s="6"/>
      <c r="AL101" s="6"/>
      <c r="AM101" s="6">
        <v>1</v>
      </c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12">
        <f t="shared" si="4"/>
        <v>0</v>
      </c>
      <c r="BE101" s="12">
        <f t="shared" si="5"/>
        <v>0</v>
      </c>
      <c r="BF101" s="12">
        <f t="shared" si="6"/>
        <v>0</v>
      </c>
      <c r="BG101" s="12">
        <f t="shared" si="7"/>
        <v>3</v>
      </c>
    </row>
    <row r="102" spans="1:59" ht="15.75">
      <c r="A102" s="1">
        <v>96</v>
      </c>
      <c r="B102" s="13" t="s">
        <v>8</v>
      </c>
      <c r="C102" s="13" t="s">
        <v>58</v>
      </c>
      <c r="D102" s="13" t="s">
        <v>77</v>
      </c>
      <c r="E102" s="13">
        <v>1</v>
      </c>
      <c r="F102" s="13" t="s">
        <v>6</v>
      </c>
      <c r="G102" s="13">
        <v>3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>
        <v>1</v>
      </c>
      <c r="AB102" s="6"/>
      <c r="AC102" s="6"/>
      <c r="AD102" s="6"/>
      <c r="AE102" s="6">
        <v>1</v>
      </c>
      <c r="AF102" s="6"/>
      <c r="AG102" s="6"/>
      <c r="AH102" s="6"/>
      <c r="AI102" s="6">
        <v>1</v>
      </c>
      <c r="AJ102" s="6"/>
      <c r="AK102" s="6"/>
      <c r="AL102" s="6"/>
      <c r="AM102" s="6">
        <v>1</v>
      </c>
      <c r="AN102" s="6"/>
      <c r="AO102" s="6"/>
      <c r="AP102" s="6"/>
      <c r="AQ102" s="6">
        <v>1</v>
      </c>
      <c r="AR102" s="6"/>
      <c r="AS102" s="6"/>
      <c r="AT102" s="6"/>
      <c r="AU102" s="6"/>
      <c r="AV102" s="6"/>
      <c r="AW102" s="6">
        <v>1</v>
      </c>
      <c r="AX102" s="6"/>
      <c r="AY102" s="6">
        <v>1</v>
      </c>
      <c r="AZ102" s="6"/>
      <c r="BA102" s="6"/>
      <c r="BB102" s="6"/>
      <c r="BC102" s="6"/>
      <c r="BD102" s="12">
        <f t="shared" si="4"/>
        <v>0</v>
      </c>
      <c r="BE102" s="12">
        <f t="shared" si="5"/>
        <v>1</v>
      </c>
      <c r="BF102" s="12">
        <f t="shared" si="6"/>
        <v>0</v>
      </c>
      <c r="BG102" s="12">
        <f t="shared" si="7"/>
        <v>6</v>
      </c>
    </row>
    <row r="103" spans="1:59" ht="15.75">
      <c r="A103" s="1">
        <v>97</v>
      </c>
      <c r="B103" s="13" t="s">
        <v>8</v>
      </c>
      <c r="C103" s="13" t="s">
        <v>58</v>
      </c>
      <c r="D103" s="13" t="s">
        <v>77</v>
      </c>
      <c r="E103" s="13">
        <v>1</v>
      </c>
      <c r="F103" s="13"/>
      <c r="G103" s="13">
        <v>6</v>
      </c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>
        <v>1</v>
      </c>
      <c r="AB103" s="6"/>
      <c r="AC103" s="6"/>
      <c r="AD103" s="6"/>
      <c r="AE103" s="6">
        <v>1</v>
      </c>
      <c r="AF103" s="6"/>
      <c r="AG103" s="6"/>
      <c r="AH103" s="6"/>
      <c r="AI103" s="6">
        <v>1</v>
      </c>
      <c r="AJ103" s="6"/>
      <c r="AK103" s="6"/>
      <c r="AL103" s="6"/>
      <c r="AM103" s="6">
        <v>1</v>
      </c>
      <c r="AN103" s="6"/>
      <c r="AO103" s="6"/>
      <c r="AP103" s="6"/>
      <c r="AQ103" s="6">
        <v>1</v>
      </c>
      <c r="AR103" s="6"/>
      <c r="AS103" s="6"/>
      <c r="AT103" s="6"/>
      <c r="AU103" s="6"/>
      <c r="AV103" s="6"/>
      <c r="AW103" s="6">
        <v>1</v>
      </c>
      <c r="AX103" s="6"/>
      <c r="AY103" s="6">
        <v>1</v>
      </c>
      <c r="AZ103" s="6"/>
      <c r="BA103" s="6"/>
      <c r="BB103" s="6"/>
      <c r="BC103" s="6"/>
      <c r="BD103" s="12">
        <f t="shared" si="4"/>
        <v>0</v>
      </c>
      <c r="BE103" s="12">
        <f t="shared" si="5"/>
        <v>1</v>
      </c>
      <c r="BF103" s="12">
        <f t="shared" si="6"/>
        <v>0</v>
      </c>
      <c r="BG103" s="12">
        <f t="shared" si="7"/>
        <v>6</v>
      </c>
    </row>
    <row r="104" spans="1:59" ht="15.75">
      <c r="A104" s="6"/>
      <c r="B104" s="6"/>
      <c r="C104" s="6"/>
      <c r="D104" s="6"/>
      <c r="E104" s="6"/>
      <c r="F104" s="6"/>
      <c r="G104" s="6"/>
      <c r="H104" s="9">
        <f>SUM(H6:H103)</f>
        <v>0</v>
      </c>
      <c r="I104" s="9">
        <f>SUM(I6:I103)</f>
        <v>0</v>
      </c>
      <c r="J104" s="9">
        <f>SUM(J6:J103)</f>
        <v>1</v>
      </c>
      <c r="K104" s="9">
        <f>SUM(K6:K103)</f>
        <v>0</v>
      </c>
      <c r="L104" s="9">
        <f aca="true" t="shared" si="8" ref="L104:BC104">SUM(L6:L103)</f>
        <v>0</v>
      </c>
      <c r="M104" s="9">
        <f>SUM(M6:M103)</f>
        <v>4</v>
      </c>
      <c r="N104" s="9">
        <f t="shared" si="8"/>
        <v>0</v>
      </c>
      <c r="O104" s="9">
        <f t="shared" si="8"/>
        <v>1</v>
      </c>
      <c r="P104" s="9">
        <f t="shared" si="8"/>
        <v>0</v>
      </c>
      <c r="Q104" s="9">
        <f t="shared" si="8"/>
        <v>2</v>
      </c>
      <c r="R104" s="9">
        <f t="shared" si="8"/>
        <v>3</v>
      </c>
      <c r="S104" s="9">
        <f t="shared" si="8"/>
        <v>3</v>
      </c>
      <c r="T104" s="9">
        <f t="shared" si="8"/>
        <v>5</v>
      </c>
      <c r="U104" s="9">
        <f t="shared" si="8"/>
        <v>0</v>
      </c>
      <c r="V104" s="9">
        <f t="shared" si="8"/>
        <v>0</v>
      </c>
      <c r="W104" s="9">
        <f t="shared" si="8"/>
        <v>0</v>
      </c>
      <c r="X104" s="9">
        <f t="shared" si="8"/>
        <v>2</v>
      </c>
      <c r="Y104" s="9">
        <f t="shared" si="8"/>
        <v>0</v>
      </c>
      <c r="Z104" s="9">
        <f t="shared" si="8"/>
        <v>0</v>
      </c>
      <c r="AA104" s="9">
        <f t="shared" si="8"/>
        <v>55</v>
      </c>
      <c r="AB104" s="9">
        <f t="shared" si="8"/>
        <v>0</v>
      </c>
      <c r="AC104" s="9">
        <f t="shared" si="8"/>
        <v>2</v>
      </c>
      <c r="AD104" s="9">
        <f t="shared" si="8"/>
        <v>0</v>
      </c>
      <c r="AE104" s="9">
        <f t="shared" si="8"/>
        <v>31</v>
      </c>
      <c r="AF104" s="9">
        <f t="shared" si="8"/>
        <v>0</v>
      </c>
      <c r="AG104" s="9">
        <f t="shared" si="8"/>
        <v>0</v>
      </c>
      <c r="AH104" s="9">
        <f t="shared" si="8"/>
        <v>0</v>
      </c>
      <c r="AI104" s="9">
        <f t="shared" si="8"/>
        <v>73</v>
      </c>
      <c r="AJ104" s="9">
        <f t="shared" si="8"/>
        <v>0</v>
      </c>
      <c r="AK104" s="9">
        <f t="shared" si="8"/>
        <v>0</v>
      </c>
      <c r="AL104" s="9">
        <f t="shared" si="8"/>
        <v>3</v>
      </c>
      <c r="AM104" s="9">
        <f t="shared" si="8"/>
        <v>92</v>
      </c>
      <c r="AN104" s="9">
        <f t="shared" si="8"/>
        <v>0</v>
      </c>
      <c r="AO104" s="9">
        <f t="shared" si="8"/>
        <v>5</v>
      </c>
      <c r="AP104" s="9">
        <f t="shared" si="8"/>
        <v>1</v>
      </c>
      <c r="AQ104" s="9">
        <f t="shared" si="8"/>
        <v>69</v>
      </c>
      <c r="AR104" s="9">
        <f t="shared" si="8"/>
        <v>0</v>
      </c>
      <c r="AS104" s="9">
        <f t="shared" si="8"/>
        <v>2</v>
      </c>
      <c r="AT104" s="9">
        <f t="shared" si="8"/>
        <v>3</v>
      </c>
      <c r="AU104" s="9">
        <f t="shared" si="8"/>
        <v>13</v>
      </c>
      <c r="AV104" s="9">
        <f t="shared" si="8"/>
        <v>0</v>
      </c>
      <c r="AW104" s="9">
        <f t="shared" si="8"/>
        <v>5</v>
      </c>
      <c r="AX104" s="9">
        <f t="shared" si="8"/>
        <v>0</v>
      </c>
      <c r="AY104" s="9">
        <f t="shared" si="8"/>
        <v>6</v>
      </c>
      <c r="AZ104" s="9">
        <f t="shared" si="8"/>
        <v>0</v>
      </c>
      <c r="BA104" s="9">
        <f t="shared" si="8"/>
        <v>2</v>
      </c>
      <c r="BB104" s="9">
        <f t="shared" si="8"/>
        <v>1</v>
      </c>
      <c r="BC104" s="9">
        <f t="shared" si="8"/>
        <v>0</v>
      </c>
      <c r="BD104" s="11">
        <f>SUM(BD6:BD103)</f>
        <v>7</v>
      </c>
      <c r="BE104" s="10">
        <f>SUM(BE6:BE103)</f>
        <v>22</v>
      </c>
      <c r="BF104" s="10">
        <f>SUM(BF6:BF103)</f>
        <v>12</v>
      </c>
      <c r="BG104" s="10">
        <f>SUM(BG6:BG103)</f>
        <v>343</v>
      </c>
    </row>
    <row r="105" spans="8:56" ht="12.75">
      <c r="H105" s="3"/>
      <c r="K105" s="3"/>
      <c r="L105" s="3"/>
      <c r="O105" s="3"/>
      <c r="P105" s="3"/>
      <c r="S105" s="3"/>
      <c r="T105" s="3"/>
      <c r="W105" s="3"/>
      <c r="X105" s="3"/>
      <c r="AA105" s="3"/>
      <c r="AB105" s="3"/>
      <c r="AE105" s="3"/>
      <c r="AF105" s="3"/>
      <c r="AI105" s="3"/>
      <c r="AJ105" s="3"/>
      <c r="AM105" s="3"/>
      <c r="AN105" s="3"/>
      <c r="AQ105" s="3"/>
      <c r="AR105" s="3"/>
      <c r="AU105" s="3"/>
      <c r="AV105" s="3"/>
      <c r="AY105" s="3"/>
      <c r="AZ105" s="3"/>
      <c r="BC105" s="3"/>
      <c r="BD105" s="3"/>
    </row>
    <row r="106" spans="4:56" ht="15.75">
      <c r="D106" s="5" t="s">
        <v>92</v>
      </c>
      <c r="H106" s="3"/>
      <c r="K106" s="3"/>
      <c r="L106" s="3"/>
      <c r="O106" s="3"/>
      <c r="P106" s="3"/>
      <c r="S106" s="3"/>
      <c r="T106" s="3"/>
      <c r="W106" s="3"/>
      <c r="X106" s="3"/>
      <c r="AA106" s="3"/>
      <c r="AB106" s="3"/>
      <c r="AE106" s="3"/>
      <c r="AF106" s="3"/>
      <c r="AI106" s="3"/>
      <c r="AJ106" s="3"/>
      <c r="AM106" s="3"/>
      <c r="AN106" s="3"/>
      <c r="AQ106" s="3"/>
      <c r="AR106" s="3"/>
      <c r="AU106" s="3"/>
      <c r="AV106" s="3"/>
      <c r="AY106" s="3"/>
      <c r="AZ106" s="3"/>
      <c r="BC106" s="3"/>
      <c r="BD106" s="3"/>
    </row>
    <row r="107" spans="8:56" ht="12.75">
      <c r="H107" s="3"/>
      <c r="K107" s="3"/>
      <c r="L107" s="3"/>
      <c r="O107" s="3"/>
      <c r="P107" s="3"/>
      <c r="S107" s="3"/>
      <c r="T107" s="3"/>
      <c r="W107" s="3"/>
      <c r="X107" s="3"/>
      <c r="AA107" s="3"/>
      <c r="AB107" s="3"/>
      <c r="AE107" s="3"/>
      <c r="AF107" s="3"/>
      <c r="AI107" s="3"/>
      <c r="AJ107" s="3"/>
      <c r="AM107" s="3"/>
      <c r="AN107" s="3"/>
      <c r="AQ107" s="3"/>
      <c r="AR107" s="3"/>
      <c r="AU107" s="3"/>
      <c r="AV107" s="3"/>
      <c r="AY107" s="3"/>
      <c r="AZ107" s="3"/>
      <c r="BC107" s="3"/>
      <c r="BD107" s="3"/>
    </row>
    <row r="108" spans="8:56" ht="12.75">
      <c r="H108" s="3"/>
      <c r="K108" s="3"/>
      <c r="L108" s="3"/>
      <c r="O108" s="3"/>
      <c r="P108" s="3"/>
      <c r="S108" s="3"/>
      <c r="T108" s="3"/>
      <c r="W108" s="3"/>
      <c r="X108" s="3"/>
      <c r="AA108" s="3"/>
      <c r="AB108" s="3"/>
      <c r="AE108" s="3"/>
      <c r="AF108" s="3"/>
      <c r="AI108" s="3"/>
      <c r="AJ108" s="3"/>
      <c r="AM108" s="3"/>
      <c r="AN108" s="3"/>
      <c r="AQ108" s="3"/>
      <c r="AR108" s="3"/>
      <c r="AU108" s="3"/>
      <c r="AV108" s="3"/>
      <c r="AY108" s="3"/>
      <c r="AZ108" s="3"/>
      <c r="BC108" s="3"/>
      <c r="BD108" s="3"/>
    </row>
    <row r="109" spans="8:56" ht="12.75">
      <c r="H109" s="3"/>
      <c r="K109" s="3"/>
      <c r="L109" s="3"/>
      <c r="O109" s="3"/>
      <c r="P109" s="3"/>
      <c r="S109" s="3"/>
      <c r="T109" s="3"/>
      <c r="W109" s="3"/>
      <c r="X109" s="3"/>
      <c r="AA109" s="3"/>
      <c r="AB109" s="3"/>
      <c r="AE109" s="3"/>
      <c r="AF109" s="3"/>
      <c r="AI109" s="3"/>
      <c r="AJ109" s="3"/>
      <c r="AM109" s="3"/>
      <c r="AN109" s="3"/>
      <c r="AQ109" s="3"/>
      <c r="AR109" s="3"/>
      <c r="AU109" s="3"/>
      <c r="AV109" s="3"/>
      <c r="AY109" s="3"/>
      <c r="AZ109" s="3"/>
      <c r="BC109" s="3"/>
      <c r="BD109" s="3"/>
    </row>
    <row r="110" spans="8:56" ht="12.75">
      <c r="H110" s="3"/>
      <c r="K110" s="3"/>
      <c r="L110" s="3"/>
      <c r="O110" s="3"/>
      <c r="P110" s="3"/>
      <c r="S110" s="3"/>
      <c r="T110" s="3"/>
      <c r="W110" s="3"/>
      <c r="X110" s="3"/>
      <c r="AA110" s="3"/>
      <c r="AB110" s="3"/>
      <c r="AE110" s="3"/>
      <c r="AF110" s="3"/>
      <c r="AI110" s="3"/>
      <c r="AJ110" s="3"/>
      <c r="AM110" s="3"/>
      <c r="AN110" s="3"/>
      <c r="AQ110" s="3"/>
      <c r="AR110" s="3"/>
      <c r="AU110" s="3"/>
      <c r="AV110" s="3"/>
      <c r="AY110" s="3"/>
      <c r="AZ110" s="3"/>
      <c r="BC110" s="3"/>
      <c r="BD110" s="3"/>
    </row>
    <row r="111" spans="8:56" ht="12.75">
      <c r="H111" s="3"/>
      <c r="K111" s="3"/>
      <c r="L111" s="3"/>
      <c r="O111" s="3"/>
      <c r="P111" s="3"/>
      <c r="S111" s="3"/>
      <c r="T111" s="3"/>
      <c r="W111" s="3"/>
      <c r="X111" s="3"/>
      <c r="AA111" s="3"/>
      <c r="AB111" s="3"/>
      <c r="AE111" s="3"/>
      <c r="AF111" s="3"/>
      <c r="AI111" s="3"/>
      <c r="AJ111" s="3"/>
      <c r="AM111" s="3"/>
      <c r="AN111" s="3"/>
      <c r="AQ111" s="3"/>
      <c r="AR111" s="3"/>
      <c r="AU111" s="3"/>
      <c r="AV111" s="3"/>
      <c r="AY111" s="3"/>
      <c r="AZ111" s="3"/>
      <c r="BC111" s="3"/>
      <c r="BD111" s="3"/>
    </row>
    <row r="112" spans="8:56" ht="12.75">
      <c r="H112" s="3"/>
      <c r="K112" s="3"/>
      <c r="L112" s="3"/>
      <c r="O112" s="3"/>
      <c r="P112" s="3"/>
      <c r="S112" s="3"/>
      <c r="T112" s="3"/>
      <c r="W112" s="3"/>
      <c r="X112" s="3"/>
      <c r="AA112" s="3"/>
      <c r="AB112" s="3"/>
      <c r="AE112" s="3"/>
      <c r="AF112" s="3"/>
      <c r="AI112" s="3"/>
      <c r="AJ112" s="3"/>
      <c r="AM112" s="3"/>
      <c r="AN112" s="3"/>
      <c r="AQ112" s="3"/>
      <c r="AR112" s="3"/>
      <c r="AU112" s="3"/>
      <c r="AV112" s="3"/>
      <c r="AY112" s="3"/>
      <c r="AZ112" s="3"/>
      <c r="BC112" s="3"/>
      <c r="BD112" s="3"/>
    </row>
    <row r="113" spans="8:56" ht="12.75">
      <c r="H113" s="3"/>
      <c r="K113" s="3"/>
      <c r="L113" s="3"/>
      <c r="O113" s="3"/>
      <c r="P113" s="3"/>
      <c r="S113" s="3"/>
      <c r="T113" s="3"/>
      <c r="W113" s="3"/>
      <c r="X113" s="3"/>
      <c r="AA113" s="3"/>
      <c r="AB113" s="3"/>
      <c r="AE113" s="3"/>
      <c r="AF113" s="3"/>
      <c r="AI113" s="3"/>
      <c r="AJ113" s="3"/>
      <c r="AM113" s="3"/>
      <c r="AN113" s="3"/>
      <c r="AQ113" s="3"/>
      <c r="AR113" s="3"/>
      <c r="AU113" s="3"/>
      <c r="AV113" s="3"/>
      <c r="AY113" s="3"/>
      <c r="AZ113" s="3"/>
      <c r="BC113" s="3"/>
      <c r="BD113" s="3"/>
    </row>
    <row r="114" spans="8:56" ht="12.75">
      <c r="H114" s="3"/>
      <c r="K114" s="3"/>
      <c r="L114" s="3"/>
      <c r="O114" s="3"/>
      <c r="P114" s="3"/>
      <c r="S114" s="3"/>
      <c r="T114" s="3"/>
      <c r="W114" s="3"/>
      <c r="X114" s="3"/>
      <c r="AA114" s="3"/>
      <c r="AB114" s="3"/>
      <c r="AE114" s="3"/>
      <c r="AF114" s="3"/>
      <c r="AI114" s="3"/>
      <c r="AJ114" s="3"/>
      <c r="AM114" s="3"/>
      <c r="AN114" s="3"/>
      <c r="AQ114" s="3"/>
      <c r="AR114" s="3"/>
      <c r="AU114" s="3"/>
      <c r="AV114" s="3"/>
      <c r="AY114" s="3"/>
      <c r="AZ114" s="3"/>
      <c r="BC114" s="3"/>
      <c r="BD114" s="3"/>
    </row>
    <row r="115" spans="8:56" ht="12.75">
      <c r="H115" s="3"/>
      <c r="K115" s="3"/>
      <c r="L115" s="3"/>
      <c r="O115" s="3"/>
      <c r="P115" s="3"/>
      <c r="S115" s="3"/>
      <c r="T115" s="3"/>
      <c r="W115" s="3"/>
      <c r="X115" s="3"/>
      <c r="AA115" s="3"/>
      <c r="AB115" s="3"/>
      <c r="AE115" s="3"/>
      <c r="AF115" s="3"/>
      <c r="AI115" s="3"/>
      <c r="AJ115" s="3"/>
      <c r="AM115" s="3"/>
      <c r="AN115" s="3"/>
      <c r="AQ115" s="3"/>
      <c r="AR115" s="3"/>
      <c r="AU115" s="3"/>
      <c r="AV115" s="3"/>
      <c r="AY115" s="3"/>
      <c r="AZ115" s="3"/>
      <c r="BC115" s="3"/>
      <c r="BD115" s="3"/>
    </row>
    <row r="116" spans="8:56" ht="12.75">
      <c r="H116" s="3"/>
      <c r="K116" s="3"/>
      <c r="L116" s="3"/>
      <c r="O116" s="3"/>
      <c r="P116" s="3"/>
      <c r="S116" s="3"/>
      <c r="T116" s="3"/>
      <c r="W116" s="3"/>
      <c r="X116" s="3"/>
      <c r="AA116" s="3"/>
      <c r="AB116" s="3"/>
      <c r="AE116" s="3"/>
      <c r="AF116" s="3"/>
      <c r="AI116" s="3"/>
      <c r="AJ116" s="3"/>
      <c r="AM116" s="3"/>
      <c r="AN116" s="3"/>
      <c r="AQ116" s="3"/>
      <c r="AR116" s="3"/>
      <c r="AU116" s="3"/>
      <c r="AV116" s="3"/>
      <c r="AY116" s="3"/>
      <c r="AZ116" s="3"/>
      <c r="BC116" s="3"/>
      <c r="BD116" s="3"/>
    </row>
    <row r="117" spans="8:56" ht="12.75">
      <c r="H117" s="3"/>
      <c r="K117" s="3"/>
      <c r="L117" s="3"/>
      <c r="O117" s="3"/>
      <c r="P117" s="3"/>
      <c r="S117" s="3"/>
      <c r="T117" s="3"/>
      <c r="W117" s="3"/>
      <c r="X117" s="3"/>
      <c r="AA117" s="3"/>
      <c r="AB117" s="3"/>
      <c r="AE117" s="3"/>
      <c r="AF117" s="3"/>
      <c r="AI117" s="3"/>
      <c r="AJ117" s="3"/>
      <c r="AM117" s="3"/>
      <c r="AN117" s="3"/>
      <c r="AQ117" s="3"/>
      <c r="AR117" s="3"/>
      <c r="AU117" s="3"/>
      <c r="AV117" s="3"/>
      <c r="AY117" s="3"/>
      <c r="AZ117" s="3"/>
      <c r="BC117" s="3"/>
      <c r="BD117" s="3"/>
    </row>
    <row r="118" spans="8:56" ht="12.75">
      <c r="H118" s="3"/>
      <c r="K118" s="3"/>
      <c r="L118" s="3"/>
      <c r="O118" s="3"/>
      <c r="P118" s="3"/>
      <c r="S118" s="3"/>
      <c r="T118" s="3"/>
      <c r="W118" s="3"/>
      <c r="X118" s="3"/>
      <c r="AA118" s="3"/>
      <c r="AB118" s="3"/>
      <c r="AE118" s="3"/>
      <c r="AF118" s="3"/>
      <c r="AI118" s="3"/>
      <c r="AJ118" s="3"/>
      <c r="AM118" s="3"/>
      <c r="AN118" s="3"/>
      <c r="AQ118" s="3"/>
      <c r="AR118" s="3"/>
      <c r="AU118" s="3"/>
      <c r="AV118" s="3"/>
      <c r="AY118" s="3"/>
      <c r="AZ118" s="3"/>
      <c r="BC118" s="3"/>
      <c r="BD118" s="3"/>
    </row>
    <row r="119" spans="8:56" ht="12.75">
      <c r="H119" s="3"/>
      <c r="K119" s="3"/>
      <c r="L119" s="3"/>
      <c r="O119" s="3"/>
      <c r="P119" s="3"/>
      <c r="S119" s="3"/>
      <c r="T119" s="3"/>
      <c r="W119" s="3"/>
      <c r="X119" s="3"/>
      <c r="AA119" s="3"/>
      <c r="AB119" s="3"/>
      <c r="AE119" s="3"/>
      <c r="AF119" s="3"/>
      <c r="AI119" s="3"/>
      <c r="AJ119" s="3"/>
      <c r="AM119" s="3"/>
      <c r="AN119" s="3"/>
      <c r="AQ119" s="3"/>
      <c r="AR119" s="3"/>
      <c r="AU119" s="3"/>
      <c r="AV119" s="3"/>
      <c r="AY119" s="3"/>
      <c r="AZ119" s="3"/>
      <c r="BC119" s="3"/>
      <c r="BD119" s="3"/>
    </row>
    <row r="120" spans="8:56" ht="12.75">
      <c r="H120" s="3"/>
      <c r="K120" s="3"/>
      <c r="L120" s="3"/>
      <c r="O120" s="3"/>
      <c r="P120" s="3"/>
      <c r="S120" s="3"/>
      <c r="T120" s="3"/>
      <c r="W120" s="3"/>
      <c r="X120" s="3"/>
      <c r="AA120" s="3"/>
      <c r="AB120" s="3"/>
      <c r="AE120" s="3"/>
      <c r="AF120" s="3"/>
      <c r="AI120" s="3"/>
      <c r="AJ120" s="3"/>
      <c r="AM120" s="3"/>
      <c r="AN120" s="3"/>
      <c r="AQ120" s="3"/>
      <c r="AR120" s="3"/>
      <c r="AU120" s="3"/>
      <c r="AV120" s="3"/>
      <c r="AY120" s="3"/>
      <c r="AZ120" s="3"/>
      <c r="BC120" s="3"/>
      <c r="BD120" s="3"/>
    </row>
    <row r="121" spans="8:56" ht="12.75">
      <c r="H121" s="3"/>
      <c r="K121" s="3"/>
      <c r="L121" s="3"/>
      <c r="O121" s="3"/>
      <c r="P121" s="3"/>
      <c r="S121" s="3"/>
      <c r="T121" s="3"/>
      <c r="W121" s="3"/>
      <c r="X121" s="3"/>
      <c r="AA121" s="3"/>
      <c r="AB121" s="3"/>
      <c r="AE121" s="3"/>
      <c r="AF121" s="3"/>
      <c r="AI121" s="3"/>
      <c r="AJ121" s="3"/>
      <c r="AM121" s="3"/>
      <c r="AN121" s="3"/>
      <c r="AQ121" s="3"/>
      <c r="AR121" s="3"/>
      <c r="AU121" s="3"/>
      <c r="AV121" s="3"/>
      <c r="AY121" s="3"/>
      <c r="AZ121" s="3"/>
      <c r="BC121" s="3"/>
      <c r="BD121" s="3"/>
    </row>
    <row r="122" spans="8:56" ht="12.75">
      <c r="H122" s="3"/>
      <c r="K122" s="3"/>
      <c r="L122" s="3"/>
      <c r="O122" s="3"/>
      <c r="P122" s="3"/>
      <c r="S122" s="3"/>
      <c r="T122" s="3"/>
      <c r="W122" s="3"/>
      <c r="X122" s="3"/>
      <c r="AA122" s="3"/>
      <c r="AB122" s="3"/>
      <c r="AE122" s="3"/>
      <c r="AF122" s="3"/>
      <c r="AI122" s="3"/>
      <c r="AJ122" s="3"/>
      <c r="AM122" s="3"/>
      <c r="AN122" s="3"/>
      <c r="AQ122" s="3"/>
      <c r="AR122" s="3"/>
      <c r="AU122" s="3"/>
      <c r="AV122" s="3"/>
      <c r="AY122" s="3"/>
      <c r="AZ122" s="3"/>
      <c r="BC122" s="3"/>
      <c r="BD122" s="3"/>
    </row>
    <row r="123" spans="8:56" ht="12.75">
      <c r="H123" s="3"/>
      <c r="K123" s="3"/>
      <c r="L123" s="3"/>
      <c r="O123" s="3"/>
      <c r="P123" s="3"/>
      <c r="S123" s="3"/>
      <c r="T123" s="3"/>
      <c r="W123" s="3"/>
      <c r="X123" s="3"/>
      <c r="AA123" s="3"/>
      <c r="AB123" s="3"/>
      <c r="AE123" s="3"/>
      <c r="AF123" s="3"/>
      <c r="AI123" s="3"/>
      <c r="AJ123" s="3"/>
      <c r="AM123" s="3"/>
      <c r="AN123" s="3"/>
      <c r="AQ123" s="3"/>
      <c r="AR123" s="3"/>
      <c r="AU123" s="3"/>
      <c r="AV123" s="3"/>
      <c r="AY123" s="3"/>
      <c r="AZ123" s="3"/>
      <c r="BC123" s="3"/>
      <c r="BD123" s="3"/>
    </row>
    <row r="124" spans="8:56" ht="12.75">
      <c r="H124" s="3"/>
      <c r="K124" s="3"/>
      <c r="L124" s="3"/>
      <c r="O124" s="3"/>
      <c r="P124" s="3"/>
      <c r="S124" s="3"/>
      <c r="T124" s="3"/>
      <c r="W124" s="3"/>
      <c r="X124" s="3"/>
      <c r="AA124" s="3"/>
      <c r="AB124" s="3"/>
      <c r="AE124" s="3"/>
      <c r="AF124" s="3"/>
      <c r="AI124" s="3"/>
      <c r="AJ124" s="3"/>
      <c r="AM124" s="3"/>
      <c r="AN124" s="3"/>
      <c r="AQ124" s="3"/>
      <c r="AR124" s="3"/>
      <c r="AU124" s="3"/>
      <c r="AV124" s="3"/>
      <c r="AY124" s="3"/>
      <c r="AZ124" s="3"/>
      <c r="BC124" s="3"/>
      <c r="BD124" s="3"/>
    </row>
    <row r="125" spans="8:56" ht="12.75">
      <c r="H125" s="3"/>
      <c r="K125" s="3"/>
      <c r="L125" s="3"/>
      <c r="O125" s="3"/>
      <c r="P125" s="3"/>
      <c r="S125" s="3"/>
      <c r="T125" s="3"/>
      <c r="W125" s="3"/>
      <c r="X125" s="3"/>
      <c r="AA125" s="3"/>
      <c r="AB125" s="3"/>
      <c r="AE125" s="3"/>
      <c r="AF125" s="3"/>
      <c r="AI125" s="3"/>
      <c r="AJ125" s="3"/>
      <c r="AM125" s="3"/>
      <c r="AN125" s="3"/>
      <c r="AQ125" s="3"/>
      <c r="AR125" s="3"/>
      <c r="AU125" s="3"/>
      <c r="AV125" s="3"/>
      <c r="AY125" s="3"/>
      <c r="AZ125" s="3"/>
      <c r="BC125" s="3"/>
      <c r="BD125" s="3"/>
    </row>
    <row r="126" spans="8:56" ht="12.75">
      <c r="H126" s="3"/>
      <c r="K126" s="3"/>
      <c r="L126" s="3"/>
      <c r="O126" s="3"/>
      <c r="P126" s="3"/>
      <c r="S126" s="3"/>
      <c r="T126" s="3"/>
      <c r="W126" s="3"/>
      <c r="X126" s="3"/>
      <c r="AA126" s="3"/>
      <c r="AB126" s="3"/>
      <c r="AE126" s="3"/>
      <c r="AF126" s="3"/>
      <c r="AI126" s="3"/>
      <c r="AJ126" s="3"/>
      <c r="AM126" s="3"/>
      <c r="AN126" s="3"/>
      <c r="AQ126" s="3"/>
      <c r="AR126" s="3"/>
      <c r="AU126" s="3"/>
      <c r="AV126" s="3"/>
      <c r="AY126" s="3"/>
      <c r="AZ126" s="3"/>
      <c r="BC126" s="3"/>
      <c r="BD126" s="3"/>
    </row>
    <row r="127" spans="8:56" ht="12.75">
      <c r="H127" s="3"/>
      <c r="K127" s="3"/>
      <c r="L127" s="3"/>
      <c r="O127" s="3"/>
      <c r="P127" s="3"/>
      <c r="S127" s="3"/>
      <c r="T127" s="3"/>
      <c r="W127" s="3"/>
      <c r="X127" s="3"/>
      <c r="AA127" s="3"/>
      <c r="AB127" s="3"/>
      <c r="AE127" s="3"/>
      <c r="AF127" s="3"/>
      <c r="AI127" s="3"/>
      <c r="AJ127" s="3"/>
      <c r="AM127" s="3"/>
      <c r="AN127" s="3"/>
      <c r="AQ127" s="3"/>
      <c r="AR127" s="3"/>
      <c r="AU127" s="3"/>
      <c r="AV127" s="3"/>
      <c r="AY127" s="3"/>
      <c r="AZ127" s="3"/>
      <c r="BC127" s="3"/>
      <c r="BD127" s="3"/>
    </row>
    <row r="128" spans="8:56" ht="12.75">
      <c r="H128" s="3"/>
      <c r="K128" s="3"/>
      <c r="L128" s="3"/>
      <c r="O128" s="3"/>
      <c r="P128" s="3"/>
      <c r="S128" s="3"/>
      <c r="T128" s="3"/>
      <c r="W128" s="3"/>
      <c r="X128" s="3"/>
      <c r="AA128" s="3"/>
      <c r="AB128" s="3"/>
      <c r="AE128" s="3"/>
      <c r="AF128" s="3"/>
      <c r="AI128" s="3"/>
      <c r="AJ128" s="3"/>
      <c r="AM128" s="3"/>
      <c r="AN128" s="3"/>
      <c r="AQ128" s="3"/>
      <c r="AR128" s="3"/>
      <c r="AU128" s="3"/>
      <c r="AV128" s="3"/>
      <c r="AY128" s="3"/>
      <c r="AZ128" s="3"/>
      <c r="BC128" s="3"/>
      <c r="BD128" s="3"/>
    </row>
    <row r="129" spans="8:56" ht="12.75">
      <c r="H129" s="3"/>
      <c r="K129" s="3"/>
      <c r="L129" s="3"/>
      <c r="O129" s="3"/>
      <c r="P129" s="3"/>
      <c r="S129" s="3"/>
      <c r="T129" s="3"/>
      <c r="W129" s="3"/>
      <c r="X129" s="3"/>
      <c r="AA129" s="3"/>
      <c r="AB129" s="3"/>
      <c r="AE129" s="3"/>
      <c r="AF129" s="3"/>
      <c r="AI129" s="3"/>
      <c r="AJ129" s="3"/>
      <c r="AM129" s="3"/>
      <c r="AN129" s="3"/>
      <c r="AQ129" s="3"/>
      <c r="AR129" s="3"/>
      <c r="AU129" s="3"/>
      <c r="AV129" s="3"/>
      <c r="AY129" s="3"/>
      <c r="AZ129" s="3"/>
      <c r="BC129" s="3"/>
      <c r="BD129" s="3"/>
    </row>
    <row r="130" spans="8:56" ht="12.75">
      <c r="H130" s="3"/>
      <c r="K130" s="3"/>
      <c r="L130" s="3"/>
      <c r="O130" s="3"/>
      <c r="P130" s="3"/>
      <c r="S130" s="3"/>
      <c r="T130" s="3"/>
      <c r="W130" s="3"/>
      <c r="X130" s="3"/>
      <c r="AA130" s="3"/>
      <c r="AB130" s="3"/>
      <c r="AE130" s="3"/>
      <c r="AF130" s="3"/>
      <c r="AI130" s="3"/>
      <c r="AJ130" s="3"/>
      <c r="AM130" s="3"/>
      <c r="AN130" s="3"/>
      <c r="AQ130" s="3"/>
      <c r="AR130" s="3"/>
      <c r="AU130" s="3"/>
      <c r="AV130" s="3"/>
      <c r="AY130" s="3"/>
      <c r="AZ130" s="3"/>
      <c r="BC130" s="3"/>
      <c r="BD130" s="3"/>
    </row>
    <row r="131" spans="8:56" ht="12.75">
      <c r="H131" s="3"/>
      <c r="K131" s="3"/>
      <c r="L131" s="3"/>
      <c r="O131" s="3"/>
      <c r="P131" s="3"/>
      <c r="S131" s="3"/>
      <c r="T131" s="3"/>
      <c r="W131" s="3"/>
      <c r="X131" s="3"/>
      <c r="AA131" s="3"/>
      <c r="AB131" s="3"/>
      <c r="AE131" s="3"/>
      <c r="AF131" s="3"/>
      <c r="AI131" s="3"/>
      <c r="AJ131" s="3"/>
      <c r="AM131" s="3"/>
      <c r="AN131" s="3"/>
      <c r="AQ131" s="3"/>
      <c r="AR131" s="3"/>
      <c r="AU131" s="3"/>
      <c r="AV131" s="3"/>
      <c r="AY131" s="3"/>
      <c r="AZ131" s="3"/>
      <c r="BC131" s="3"/>
      <c r="BD131" s="3"/>
    </row>
    <row r="132" spans="8:56" ht="12.75">
      <c r="H132" s="3"/>
      <c r="K132" s="3"/>
      <c r="L132" s="3"/>
      <c r="O132" s="3"/>
      <c r="P132" s="3"/>
      <c r="S132" s="3"/>
      <c r="T132" s="3"/>
      <c r="W132" s="3"/>
      <c r="X132" s="3"/>
      <c r="AA132" s="3"/>
      <c r="AB132" s="3"/>
      <c r="AE132" s="3"/>
      <c r="AF132" s="3"/>
      <c r="AI132" s="3"/>
      <c r="AJ132" s="3"/>
      <c r="AM132" s="3"/>
      <c r="AN132" s="3"/>
      <c r="AQ132" s="3"/>
      <c r="AR132" s="3"/>
      <c r="AU132" s="3"/>
      <c r="AV132" s="3"/>
      <c r="AY132" s="3"/>
      <c r="AZ132" s="3"/>
      <c r="BC132" s="3"/>
      <c r="BD132" s="3"/>
    </row>
    <row r="133" spans="8:56" ht="12.75">
      <c r="H133" s="3"/>
      <c r="K133" s="3"/>
      <c r="L133" s="3"/>
      <c r="O133" s="3"/>
      <c r="P133" s="3"/>
      <c r="S133" s="3"/>
      <c r="T133" s="3"/>
      <c r="W133" s="3"/>
      <c r="X133" s="3"/>
      <c r="AA133" s="3"/>
      <c r="AB133" s="3"/>
      <c r="AE133" s="3"/>
      <c r="AF133" s="3"/>
      <c r="AI133" s="3"/>
      <c r="AJ133" s="3"/>
      <c r="AM133" s="3"/>
      <c r="AN133" s="3"/>
      <c r="AQ133" s="3"/>
      <c r="AR133" s="3"/>
      <c r="AU133" s="3"/>
      <c r="AV133" s="3"/>
      <c r="AY133" s="3"/>
      <c r="AZ133" s="3"/>
      <c r="BC133" s="3"/>
      <c r="BD133" s="3"/>
    </row>
    <row r="134" spans="8:56" ht="12.75">
      <c r="H134" s="3"/>
      <c r="K134" s="3"/>
      <c r="L134" s="3"/>
      <c r="O134" s="3"/>
      <c r="P134" s="3"/>
      <c r="S134" s="3"/>
      <c r="T134" s="3"/>
      <c r="W134" s="3"/>
      <c r="X134" s="3"/>
      <c r="AA134" s="3"/>
      <c r="AB134" s="3"/>
      <c r="AE134" s="3"/>
      <c r="AF134" s="3"/>
      <c r="AI134" s="3"/>
      <c r="AJ134" s="3"/>
      <c r="AM134" s="3"/>
      <c r="AN134" s="3"/>
      <c r="AQ134" s="3"/>
      <c r="AR134" s="3"/>
      <c r="AU134" s="3"/>
      <c r="AV134" s="3"/>
      <c r="AY134" s="3"/>
      <c r="AZ134" s="3"/>
      <c r="BC134" s="3"/>
      <c r="BD134" s="3"/>
    </row>
    <row r="135" spans="8:56" ht="12.75">
      <c r="H135" s="3"/>
      <c r="K135" s="3"/>
      <c r="L135" s="3"/>
      <c r="O135" s="3"/>
      <c r="P135" s="3"/>
      <c r="S135" s="3"/>
      <c r="T135" s="3"/>
      <c r="W135" s="3"/>
      <c r="X135" s="3"/>
      <c r="AA135" s="3"/>
      <c r="AB135" s="3"/>
      <c r="AE135" s="3"/>
      <c r="AF135" s="3"/>
      <c r="AI135" s="3"/>
      <c r="AJ135" s="3"/>
      <c r="AM135" s="3"/>
      <c r="AN135" s="3"/>
      <c r="AQ135" s="3"/>
      <c r="AR135" s="3"/>
      <c r="AU135" s="3"/>
      <c r="AV135" s="3"/>
      <c r="AY135" s="3"/>
      <c r="AZ135" s="3"/>
      <c r="BC135" s="3"/>
      <c r="BD135" s="3"/>
    </row>
    <row r="136" spans="8:56" ht="12.75">
      <c r="H136" s="3"/>
      <c r="K136" s="3"/>
      <c r="L136" s="3"/>
      <c r="O136" s="3"/>
      <c r="P136" s="3"/>
      <c r="S136" s="3"/>
      <c r="T136" s="3"/>
      <c r="W136" s="3"/>
      <c r="X136" s="3"/>
      <c r="AA136" s="3"/>
      <c r="AB136" s="3"/>
      <c r="AE136" s="3"/>
      <c r="AF136" s="3"/>
      <c r="AI136" s="3"/>
      <c r="AJ136" s="3"/>
      <c r="AM136" s="3"/>
      <c r="AN136" s="3"/>
      <c r="AQ136" s="3"/>
      <c r="AR136" s="3"/>
      <c r="AU136" s="3"/>
      <c r="AV136" s="3"/>
      <c r="AY136" s="3"/>
      <c r="AZ136" s="3"/>
      <c r="BC136" s="3"/>
      <c r="BD136" s="3"/>
    </row>
    <row r="137" spans="8:56" ht="12.75">
      <c r="H137" s="3"/>
      <c r="K137" s="3"/>
      <c r="L137" s="3"/>
      <c r="O137" s="3"/>
      <c r="P137" s="3"/>
      <c r="S137" s="3"/>
      <c r="T137" s="3"/>
      <c r="W137" s="3"/>
      <c r="X137" s="3"/>
      <c r="AA137" s="3"/>
      <c r="AB137" s="3"/>
      <c r="AE137" s="3"/>
      <c r="AF137" s="3"/>
      <c r="AI137" s="3"/>
      <c r="AJ137" s="3"/>
      <c r="AM137" s="3"/>
      <c r="AN137" s="3"/>
      <c r="AQ137" s="3"/>
      <c r="AR137" s="3"/>
      <c r="AU137" s="3"/>
      <c r="AV137" s="3"/>
      <c r="AY137" s="3"/>
      <c r="AZ137" s="3"/>
      <c r="BC137" s="3"/>
      <c r="BD137" s="3"/>
    </row>
    <row r="138" spans="8:56" ht="12.75">
      <c r="H138" s="3"/>
      <c r="K138" s="3"/>
      <c r="L138" s="3"/>
      <c r="O138" s="3"/>
      <c r="P138" s="3"/>
      <c r="S138" s="3"/>
      <c r="T138" s="3"/>
      <c r="W138" s="3"/>
      <c r="X138" s="3"/>
      <c r="AA138" s="3"/>
      <c r="AB138" s="3"/>
      <c r="AE138" s="3"/>
      <c r="AF138" s="3"/>
      <c r="AI138" s="3"/>
      <c r="AJ138" s="3"/>
      <c r="AM138" s="3"/>
      <c r="AN138" s="3"/>
      <c r="AQ138" s="3"/>
      <c r="AR138" s="3"/>
      <c r="AU138" s="3"/>
      <c r="AV138" s="3"/>
      <c r="AY138" s="3"/>
      <c r="AZ138" s="3"/>
      <c r="BC138" s="3"/>
      <c r="BD138" s="3"/>
    </row>
    <row r="139" spans="8:56" ht="12.75">
      <c r="H139" s="3"/>
      <c r="K139" s="3"/>
      <c r="L139" s="3"/>
      <c r="O139" s="3"/>
      <c r="P139" s="3"/>
      <c r="S139" s="3"/>
      <c r="T139" s="3"/>
      <c r="W139" s="3"/>
      <c r="X139" s="3"/>
      <c r="AA139" s="3"/>
      <c r="AB139" s="3"/>
      <c r="AE139" s="3"/>
      <c r="AF139" s="3"/>
      <c r="AI139" s="3"/>
      <c r="AJ139" s="3"/>
      <c r="AM139" s="3"/>
      <c r="AN139" s="3"/>
      <c r="AQ139" s="3"/>
      <c r="AR139" s="3"/>
      <c r="AU139" s="3"/>
      <c r="AV139" s="3"/>
      <c r="AY139" s="3"/>
      <c r="AZ139" s="3"/>
      <c r="BC139" s="3"/>
      <c r="BD139" s="3"/>
    </row>
    <row r="140" spans="8:56" ht="12.75">
      <c r="H140" s="3"/>
      <c r="K140" s="3"/>
      <c r="L140" s="3"/>
      <c r="O140" s="3"/>
      <c r="P140" s="3"/>
      <c r="S140" s="3"/>
      <c r="T140" s="3"/>
      <c r="W140" s="3"/>
      <c r="X140" s="3"/>
      <c r="AA140" s="3"/>
      <c r="AB140" s="3"/>
      <c r="AE140" s="3"/>
      <c r="AF140" s="3"/>
      <c r="AI140" s="3"/>
      <c r="AJ140" s="3"/>
      <c r="AM140" s="3"/>
      <c r="AN140" s="3"/>
      <c r="AQ140" s="3"/>
      <c r="AR140" s="3"/>
      <c r="AU140" s="3"/>
      <c r="AV140" s="3"/>
      <c r="AY140" s="3"/>
      <c r="AZ140" s="3"/>
      <c r="BC140" s="3"/>
      <c r="BD140" s="3"/>
    </row>
    <row r="141" spans="8:48" ht="12.75">
      <c r="H141" s="3"/>
      <c r="K141" s="3"/>
      <c r="L141" s="3"/>
      <c r="O141" s="3"/>
      <c r="P141" s="3"/>
      <c r="S141" s="3"/>
      <c r="T141" s="3"/>
      <c r="W141" s="3"/>
      <c r="X141" s="3"/>
      <c r="AA141" s="3"/>
      <c r="AB141" s="3"/>
      <c r="AE141" s="3"/>
      <c r="AF141" s="3"/>
      <c r="AI141" s="3"/>
      <c r="AJ141" s="3"/>
      <c r="AM141" s="3"/>
      <c r="AN141" s="3"/>
      <c r="AQ141" s="3"/>
      <c r="AR141" s="3"/>
      <c r="AU141" s="3"/>
      <c r="AV141" s="3"/>
    </row>
    <row r="142" spans="8:48" ht="12.75">
      <c r="H142" s="3"/>
      <c r="K142" s="3"/>
      <c r="L142" s="3"/>
      <c r="O142" s="3"/>
      <c r="P142" s="3"/>
      <c r="S142" s="3"/>
      <c r="T142" s="3"/>
      <c r="W142" s="3"/>
      <c r="X142" s="3"/>
      <c r="AA142" s="3"/>
      <c r="AB142" s="3"/>
      <c r="AE142" s="3"/>
      <c r="AF142" s="3"/>
      <c r="AI142" s="3"/>
      <c r="AJ142" s="3"/>
      <c r="AM142" s="3"/>
      <c r="AN142" s="3"/>
      <c r="AQ142" s="3"/>
      <c r="AR142" s="3"/>
      <c r="AU142" s="3"/>
      <c r="AV142" s="3"/>
    </row>
    <row r="143" spans="8:48" ht="12.75">
      <c r="H143" s="3"/>
      <c r="K143" s="3"/>
      <c r="L143" s="3"/>
      <c r="O143" s="3"/>
      <c r="P143" s="3"/>
      <c r="S143" s="3"/>
      <c r="T143" s="3"/>
      <c r="W143" s="3"/>
      <c r="X143" s="3"/>
      <c r="AA143" s="3"/>
      <c r="AB143" s="3"/>
      <c r="AE143" s="3"/>
      <c r="AF143" s="3"/>
      <c r="AI143" s="3"/>
      <c r="AJ143" s="3"/>
      <c r="AM143" s="3"/>
      <c r="AN143" s="3"/>
      <c r="AQ143" s="3"/>
      <c r="AR143" s="3"/>
      <c r="AU143" s="3"/>
      <c r="AV143" s="3"/>
    </row>
    <row r="144" spans="8:48" ht="12.75">
      <c r="H144" s="3"/>
      <c r="K144" s="3"/>
      <c r="L144" s="3"/>
      <c r="O144" s="3"/>
      <c r="P144" s="3"/>
      <c r="S144" s="3"/>
      <c r="T144" s="3"/>
      <c r="W144" s="3"/>
      <c r="X144" s="3"/>
      <c r="AA144" s="3"/>
      <c r="AB144" s="3"/>
      <c r="AE144" s="3"/>
      <c r="AF144" s="3"/>
      <c r="AI144" s="3"/>
      <c r="AJ144" s="3"/>
      <c r="AM144" s="3"/>
      <c r="AN144" s="3"/>
      <c r="AQ144" s="3"/>
      <c r="AR144" s="3"/>
      <c r="AU144" s="3"/>
      <c r="AV144" s="3"/>
    </row>
    <row r="145" spans="8:48" ht="12.75">
      <c r="H145" s="3"/>
      <c r="K145" s="3"/>
      <c r="L145" s="3"/>
      <c r="O145" s="3"/>
      <c r="P145" s="3"/>
      <c r="S145" s="3"/>
      <c r="T145" s="3"/>
      <c r="W145" s="3"/>
      <c r="X145" s="3"/>
      <c r="AA145" s="3"/>
      <c r="AB145" s="3"/>
      <c r="AE145" s="3"/>
      <c r="AF145" s="3"/>
      <c r="AI145" s="3"/>
      <c r="AJ145" s="3"/>
      <c r="AM145" s="3"/>
      <c r="AN145" s="3"/>
      <c r="AQ145" s="3"/>
      <c r="AR145" s="3"/>
      <c r="AU145" s="3"/>
      <c r="AV145" s="3"/>
    </row>
    <row r="146" spans="8:48" ht="12.75">
      <c r="H146" s="3"/>
      <c r="K146" s="3"/>
      <c r="L146" s="3"/>
      <c r="O146" s="3"/>
      <c r="P146" s="3"/>
      <c r="S146" s="3"/>
      <c r="T146" s="3"/>
      <c r="W146" s="3"/>
      <c r="X146" s="3"/>
      <c r="AA146" s="3"/>
      <c r="AB146" s="3"/>
      <c r="AE146" s="3"/>
      <c r="AF146" s="3"/>
      <c r="AI146" s="3"/>
      <c r="AJ146" s="3"/>
      <c r="AM146" s="3"/>
      <c r="AN146" s="3"/>
      <c r="AQ146" s="3"/>
      <c r="AR146" s="3"/>
      <c r="AU146" s="3"/>
      <c r="AV146" s="3"/>
    </row>
    <row r="147" spans="8:48" ht="12.75">
      <c r="H147" s="3"/>
      <c r="K147" s="3"/>
      <c r="L147" s="3"/>
      <c r="O147" s="3"/>
      <c r="P147" s="3"/>
      <c r="S147" s="3"/>
      <c r="T147" s="3"/>
      <c r="W147" s="3"/>
      <c r="X147" s="3"/>
      <c r="AA147" s="3"/>
      <c r="AB147" s="3"/>
      <c r="AE147" s="3"/>
      <c r="AF147" s="3"/>
      <c r="AI147" s="3"/>
      <c r="AJ147" s="3"/>
      <c r="AM147" s="3"/>
      <c r="AN147" s="3"/>
      <c r="AQ147" s="3"/>
      <c r="AR147" s="3"/>
      <c r="AU147" s="3"/>
      <c r="AV147" s="3"/>
    </row>
    <row r="148" spans="8:48" ht="12.75">
      <c r="H148" s="3"/>
      <c r="K148" s="3"/>
      <c r="L148" s="3"/>
      <c r="O148" s="3"/>
      <c r="P148" s="3"/>
      <c r="S148" s="3"/>
      <c r="T148" s="3"/>
      <c r="W148" s="3"/>
      <c r="X148" s="3"/>
      <c r="AA148" s="3"/>
      <c r="AB148" s="3"/>
      <c r="AE148" s="3"/>
      <c r="AF148" s="3"/>
      <c r="AI148" s="3"/>
      <c r="AJ148" s="3"/>
      <c r="AM148" s="3"/>
      <c r="AN148" s="3"/>
      <c r="AQ148" s="3"/>
      <c r="AR148" s="3"/>
      <c r="AU148" s="3"/>
      <c r="AV148" s="3"/>
    </row>
    <row r="149" spans="8:48" ht="12.75">
      <c r="H149" s="3"/>
      <c r="K149" s="3"/>
      <c r="L149" s="3"/>
      <c r="O149" s="3"/>
      <c r="P149" s="3"/>
      <c r="S149" s="3"/>
      <c r="T149" s="3"/>
      <c r="W149" s="3"/>
      <c r="X149" s="3"/>
      <c r="AA149" s="3"/>
      <c r="AB149" s="3"/>
      <c r="AE149" s="3"/>
      <c r="AF149" s="3"/>
      <c r="AI149" s="3"/>
      <c r="AJ149" s="3"/>
      <c r="AM149" s="3"/>
      <c r="AN149" s="3"/>
      <c r="AQ149" s="3"/>
      <c r="AR149" s="3"/>
      <c r="AU149" s="3"/>
      <c r="AV149" s="3"/>
    </row>
    <row r="150" spans="8:48" ht="12.75">
      <c r="H150" s="3"/>
      <c r="K150" s="3"/>
      <c r="L150" s="3"/>
      <c r="O150" s="3"/>
      <c r="P150" s="3"/>
      <c r="S150" s="3"/>
      <c r="T150" s="3"/>
      <c r="W150" s="3"/>
      <c r="X150" s="3"/>
      <c r="AA150" s="3"/>
      <c r="AB150" s="3"/>
      <c r="AE150" s="3"/>
      <c r="AF150" s="3"/>
      <c r="AI150" s="3"/>
      <c r="AJ150" s="3"/>
      <c r="AM150" s="3"/>
      <c r="AN150" s="3"/>
      <c r="AQ150" s="3"/>
      <c r="AR150" s="3"/>
      <c r="AU150" s="3"/>
      <c r="AV150" s="3"/>
    </row>
    <row r="151" spans="8:48" ht="12.75">
      <c r="H151" s="3"/>
      <c r="K151" s="3"/>
      <c r="L151" s="3"/>
      <c r="O151" s="3"/>
      <c r="P151" s="3"/>
      <c r="S151" s="3"/>
      <c r="T151" s="3"/>
      <c r="W151" s="3"/>
      <c r="X151" s="3"/>
      <c r="AA151" s="3"/>
      <c r="AB151" s="3"/>
      <c r="AE151" s="3"/>
      <c r="AF151" s="3"/>
      <c r="AI151" s="3"/>
      <c r="AJ151" s="3"/>
      <c r="AM151" s="3"/>
      <c r="AN151" s="3"/>
      <c r="AQ151" s="3"/>
      <c r="AR151" s="3"/>
      <c r="AU151" s="3"/>
      <c r="AV151" s="3"/>
    </row>
    <row r="152" spans="8:48" ht="12.75">
      <c r="H152" s="3"/>
      <c r="K152" s="3"/>
      <c r="L152" s="3"/>
      <c r="O152" s="3"/>
      <c r="P152" s="3"/>
      <c r="S152" s="3"/>
      <c r="T152" s="3"/>
      <c r="W152" s="3"/>
      <c r="X152" s="3"/>
      <c r="AA152" s="3"/>
      <c r="AB152" s="3"/>
      <c r="AE152" s="3"/>
      <c r="AF152" s="3"/>
      <c r="AI152" s="3"/>
      <c r="AJ152" s="3"/>
      <c r="AM152" s="3"/>
      <c r="AN152" s="3"/>
      <c r="AQ152" s="3"/>
      <c r="AR152" s="3"/>
      <c r="AU152" s="3"/>
      <c r="AV152" s="3"/>
    </row>
    <row r="153" spans="8:48" ht="12.75">
      <c r="H153" s="3"/>
      <c r="K153" s="3"/>
      <c r="L153" s="3"/>
      <c r="O153" s="3"/>
      <c r="P153" s="3"/>
      <c r="S153" s="3"/>
      <c r="T153" s="3"/>
      <c r="W153" s="3"/>
      <c r="X153" s="3"/>
      <c r="AA153" s="3"/>
      <c r="AB153" s="3"/>
      <c r="AE153" s="3"/>
      <c r="AF153" s="3"/>
      <c r="AI153" s="3"/>
      <c r="AJ153" s="3"/>
      <c r="AM153" s="3"/>
      <c r="AN153" s="3"/>
      <c r="AQ153" s="3"/>
      <c r="AR153" s="3"/>
      <c r="AU153" s="3"/>
      <c r="AV153" s="3"/>
    </row>
    <row r="154" spans="8:48" ht="12.75">
      <c r="H154" s="3"/>
      <c r="K154" s="3"/>
      <c r="L154" s="3"/>
      <c r="O154" s="3"/>
      <c r="P154" s="3"/>
      <c r="S154" s="3"/>
      <c r="T154" s="3"/>
      <c r="W154" s="3"/>
      <c r="X154" s="3"/>
      <c r="AA154" s="3"/>
      <c r="AB154" s="3"/>
      <c r="AE154" s="3"/>
      <c r="AF154" s="3"/>
      <c r="AI154" s="3"/>
      <c r="AJ154" s="3"/>
      <c r="AM154" s="3"/>
      <c r="AN154" s="3"/>
      <c r="AQ154" s="3"/>
      <c r="AR154" s="3"/>
      <c r="AU154" s="3"/>
      <c r="AV154" s="3"/>
    </row>
    <row r="155" spans="8:48" ht="12.75">
      <c r="H155" s="3"/>
      <c r="K155" s="3"/>
      <c r="L155" s="3"/>
      <c r="O155" s="3"/>
      <c r="P155" s="3"/>
      <c r="S155" s="3"/>
      <c r="T155" s="3"/>
      <c r="W155" s="3"/>
      <c r="X155" s="3"/>
      <c r="AA155" s="3"/>
      <c r="AB155" s="3"/>
      <c r="AE155" s="3"/>
      <c r="AF155" s="3"/>
      <c r="AI155" s="3"/>
      <c r="AJ155" s="3"/>
      <c r="AM155" s="3"/>
      <c r="AN155" s="3"/>
      <c r="AQ155" s="3"/>
      <c r="AR155" s="3"/>
      <c r="AU155" s="3"/>
      <c r="AV155" s="3"/>
    </row>
    <row r="156" spans="8:48" ht="12.75">
      <c r="H156" s="3"/>
      <c r="K156" s="3"/>
      <c r="L156" s="3"/>
      <c r="O156" s="3"/>
      <c r="P156" s="3"/>
      <c r="S156" s="3"/>
      <c r="T156" s="3"/>
      <c r="W156" s="3"/>
      <c r="X156" s="3"/>
      <c r="AA156" s="3"/>
      <c r="AB156" s="3"/>
      <c r="AE156" s="3"/>
      <c r="AF156" s="3"/>
      <c r="AI156" s="3"/>
      <c r="AJ156" s="3"/>
      <c r="AM156" s="3"/>
      <c r="AN156" s="3"/>
      <c r="AQ156" s="3"/>
      <c r="AR156" s="3"/>
      <c r="AU156" s="3"/>
      <c r="AV156" s="3"/>
    </row>
    <row r="157" spans="8:48" ht="12.75">
      <c r="H157" s="3"/>
      <c r="K157" s="3"/>
      <c r="L157" s="3"/>
      <c r="O157" s="3"/>
      <c r="P157" s="3"/>
      <c r="S157" s="3"/>
      <c r="T157" s="3"/>
      <c r="W157" s="3"/>
      <c r="X157" s="3"/>
      <c r="AA157" s="3"/>
      <c r="AB157" s="3"/>
      <c r="AE157" s="3"/>
      <c r="AF157" s="3"/>
      <c r="AI157" s="3"/>
      <c r="AJ157" s="3"/>
      <c r="AM157" s="3"/>
      <c r="AN157" s="3"/>
      <c r="AQ157" s="3"/>
      <c r="AR157" s="3"/>
      <c r="AU157" s="3"/>
      <c r="AV157" s="3"/>
    </row>
    <row r="158" spans="8:48" ht="12.75">
      <c r="H158" s="3"/>
      <c r="K158" s="3"/>
      <c r="L158" s="3"/>
      <c r="O158" s="3"/>
      <c r="P158" s="3"/>
      <c r="S158" s="3"/>
      <c r="T158" s="3"/>
      <c r="W158" s="3"/>
      <c r="X158" s="3"/>
      <c r="AA158" s="3"/>
      <c r="AB158" s="3"/>
      <c r="AE158" s="3"/>
      <c r="AF158" s="3"/>
      <c r="AI158" s="3"/>
      <c r="AJ158" s="3"/>
      <c r="AM158" s="3"/>
      <c r="AN158" s="3"/>
      <c r="AQ158" s="3"/>
      <c r="AR158" s="3"/>
      <c r="AU158" s="3"/>
      <c r="AV158" s="3"/>
    </row>
    <row r="159" spans="8:48" ht="12.75">
      <c r="H159" s="3"/>
      <c r="K159" s="3"/>
      <c r="L159" s="3"/>
      <c r="O159" s="3"/>
      <c r="P159" s="3"/>
      <c r="S159" s="3"/>
      <c r="T159" s="3"/>
      <c r="W159" s="3"/>
      <c r="X159" s="3"/>
      <c r="AA159" s="3"/>
      <c r="AB159" s="3"/>
      <c r="AE159" s="3"/>
      <c r="AF159" s="3"/>
      <c r="AI159" s="3"/>
      <c r="AJ159" s="3"/>
      <c r="AM159" s="3"/>
      <c r="AN159" s="3"/>
      <c r="AQ159" s="3"/>
      <c r="AR159" s="3"/>
      <c r="AU159" s="3"/>
      <c r="AV159" s="3"/>
    </row>
    <row r="160" spans="8:48" ht="12.75">
      <c r="H160" s="3"/>
      <c r="K160" s="3"/>
      <c r="L160" s="3"/>
      <c r="O160" s="3"/>
      <c r="P160" s="3"/>
      <c r="S160" s="3"/>
      <c r="T160" s="3"/>
      <c r="W160" s="3"/>
      <c r="X160" s="3"/>
      <c r="AA160" s="3"/>
      <c r="AB160" s="3"/>
      <c r="AE160" s="3"/>
      <c r="AF160" s="3"/>
      <c r="AI160" s="3"/>
      <c r="AJ160" s="3"/>
      <c r="AM160" s="3"/>
      <c r="AN160" s="3"/>
      <c r="AQ160" s="3"/>
      <c r="AR160" s="3"/>
      <c r="AU160" s="3"/>
      <c r="AV160" s="3"/>
    </row>
    <row r="161" spans="8:48" ht="12.75">
      <c r="H161" s="3"/>
      <c r="K161" s="3"/>
      <c r="L161" s="3"/>
      <c r="O161" s="3"/>
      <c r="P161" s="3"/>
      <c r="S161" s="3"/>
      <c r="T161" s="3"/>
      <c r="W161" s="3"/>
      <c r="X161" s="3"/>
      <c r="AA161" s="3"/>
      <c r="AB161" s="3"/>
      <c r="AE161" s="3"/>
      <c r="AF161" s="3"/>
      <c r="AI161" s="3"/>
      <c r="AJ161" s="3"/>
      <c r="AM161" s="3"/>
      <c r="AN161" s="3"/>
      <c r="AQ161" s="3"/>
      <c r="AR161" s="3"/>
      <c r="AU161" s="3"/>
      <c r="AV161" s="3"/>
    </row>
    <row r="162" spans="8:48" ht="12.75">
      <c r="H162" s="3"/>
      <c r="K162" s="3"/>
      <c r="L162" s="3"/>
      <c r="O162" s="3"/>
      <c r="P162" s="3"/>
      <c r="S162" s="3"/>
      <c r="T162" s="3"/>
      <c r="W162" s="3"/>
      <c r="X162" s="3"/>
      <c r="AA162" s="3"/>
      <c r="AB162" s="3"/>
      <c r="AE162" s="3"/>
      <c r="AF162" s="3"/>
      <c r="AI162" s="3"/>
      <c r="AJ162" s="3"/>
      <c r="AM162" s="3"/>
      <c r="AN162" s="3"/>
      <c r="AQ162" s="3"/>
      <c r="AR162" s="3"/>
      <c r="AU162" s="3"/>
      <c r="AV162" s="3"/>
    </row>
    <row r="163" spans="8:48" ht="12.75">
      <c r="H163" s="3"/>
      <c r="K163" s="3"/>
      <c r="L163" s="3"/>
      <c r="O163" s="3"/>
      <c r="P163" s="3"/>
      <c r="S163" s="3"/>
      <c r="T163" s="3"/>
      <c r="W163" s="3"/>
      <c r="X163" s="3"/>
      <c r="AA163" s="3"/>
      <c r="AB163" s="3"/>
      <c r="AE163" s="3"/>
      <c r="AF163" s="3"/>
      <c r="AI163" s="3"/>
      <c r="AJ163" s="3"/>
      <c r="AM163" s="3"/>
      <c r="AN163" s="3"/>
      <c r="AQ163" s="3"/>
      <c r="AR163" s="3"/>
      <c r="AU163" s="3"/>
      <c r="AV163" s="3"/>
    </row>
    <row r="164" spans="8:48" ht="12.75">
      <c r="H164" s="3"/>
      <c r="K164" s="3"/>
      <c r="L164" s="3"/>
      <c r="O164" s="3"/>
      <c r="P164" s="3"/>
      <c r="S164" s="3"/>
      <c r="T164" s="3"/>
      <c r="W164" s="3"/>
      <c r="X164" s="3"/>
      <c r="AA164" s="3"/>
      <c r="AB164" s="3"/>
      <c r="AE164" s="3"/>
      <c r="AF164" s="3"/>
      <c r="AI164" s="3"/>
      <c r="AJ164" s="3"/>
      <c r="AM164" s="3"/>
      <c r="AN164" s="3"/>
      <c r="AQ164" s="3"/>
      <c r="AR164" s="3"/>
      <c r="AU164" s="3"/>
      <c r="AV164" s="3"/>
    </row>
    <row r="165" spans="8:48" ht="12.75">
      <c r="H165" s="3"/>
      <c r="K165" s="3"/>
      <c r="L165" s="3"/>
      <c r="O165" s="3"/>
      <c r="P165" s="3"/>
      <c r="S165" s="3"/>
      <c r="T165" s="3"/>
      <c r="W165" s="3"/>
      <c r="X165" s="3"/>
      <c r="AA165" s="3"/>
      <c r="AB165" s="3"/>
      <c r="AE165" s="3"/>
      <c r="AF165" s="3"/>
      <c r="AI165" s="3"/>
      <c r="AJ165" s="3"/>
      <c r="AM165" s="3"/>
      <c r="AN165" s="3"/>
      <c r="AQ165" s="3"/>
      <c r="AR165" s="3"/>
      <c r="AU165" s="3"/>
      <c r="AV165" s="3"/>
    </row>
    <row r="166" spans="8:48" ht="12.75">
      <c r="H166" s="3"/>
      <c r="K166" s="3"/>
      <c r="L166" s="3"/>
      <c r="O166" s="3"/>
      <c r="P166" s="3"/>
      <c r="S166" s="3"/>
      <c r="T166" s="3"/>
      <c r="W166" s="3"/>
      <c r="X166" s="3"/>
      <c r="AA166" s="3"/>
      <c r="AB166" s="3"/>
      <c r="AE166" s="3"/>
      <c r="AF166" s="3"/>
      <c r="AI166" s="3"/>
      <c r="AJ166" s="3"/>
      <c r="AM166" s="3"/>
      <c r="AN166" s="3"/>
      <c r="AQ166" s="3"/>
      <c r="AR166" s="3"/>
      <c r="AU166" s="3"/>
      <c r="AV166" s="3"/>
    </row>
    <row r="167" spans="8:48" ht="12.75">
      <c r="H167" s="3"/>
      <c r="K167" s="3"/>
      <c r="L167" s="3"/>
      <c r="O167" s="3"/>
      <c r="P167" s="3"/>
      <c r="S167" s="3"/>
      <c r="T167" s="3"/>
      <c r="W167" s="3"/>
      <c r="X167" s="3"/>
      <c r="AA167" s="3"/>
      <c r="AB167" s="3"/>
      <c r="AE167" s="3"/>
      <c r="AF167" s="3"/>
      <c r="AI167" s="3"/>
      <c r="AJ167" s="3"/>
      <c r="AM167" s="3"/>
      <c r="AN167" s="3"/>
      <c r="AQ167" s="3"/>
      <c r="AR167" s="3"/>
      <c r="AU167" s="3"/>
      <c r="AV167" s="3"/>
    </row>
    <row r="168" spans="8:48" ht="12.75">
      <c r="H168" s="3"/>
      <c r="K168" s="3"/>
      <c r="L168" s="3"/>
      <c r="O168" s="3"/>
      <c r="P168" s="3"/>
      <c r="S168" s="3"/>
      <c r="T168" s="3"/>
      <c r="W168" s="3"/>
      <c r="X168" s="3"/>
      <c r="AA168" s="3"/>
      <c r="AB168" s="3"/>
      <c r="AE168" s="3"/>
      <c r="AF168" s="3"/>
      <c r="AI168" s="3"/>
      <c r="AJ168" s="3"/>
      <c r="AM168" s="3"/>
      <c r="AN168" s="3"/>
      <c r="AQ168" s="3"/>
      <c r="AR168" s="3"/>
      <c r="AU168" s="3"/>
      <c r="AV168" s="3"/>
    </row>
    <row r="169" spans="8:48" ht="12.75">
      <c r="H169" s="3"/>
      <c r="K169" s="3"/>
      <c r="L169" s="3"/>
      <c r="O169" s="3"/>
      <c r="P169" s="3"/>
      <c r="S169" s="3"/>
      <c r="T169" s="3"/>
      <c r="W169" s="3"/>
      <c r="X169" s="3"/>
      <c r="AA169" s="3"/>
      <c r="AB169" s="3"/>
      <c r="AE169" s="3"/>
      <c r="AF169" s="3"/>
      <c r="AI169" s="3"/>
      <c r="AJ169" s="3"/>
      <c r="AM169" s="3"/>
      <c r="AN169" s="3"/>
      <c r="AQ169" s="3"/>
      <c r="AR169" s="3"/>
      <c r="AU169" s="3"/>
      <c r="AV169" s="3"/>
    </row>
    <row r="170" spans="8:48" ht="12.75">
      <c r="H170" s="3"/>
      <c r="K170" s="3"/>
      <c r="L170" s="3"/>
      <c r="O170" s="3"/>
      <c r="P170" s="3"/>
      <c r="S170" s="3"/>
      <c r="T170" s="3"/>
      <c r="W170" s="3"/>
      <c r="X170" s="3"/>
      <c r="AA170" s="3"/>
      <c r="AB170" s="3"/>
      <c r="AE170" s="3"/>
      <c r="AF170" s="3"/>
      <c r="AI170" s="3"/>
      <c r="AJ170" s="3"/>
      <c r="AM170" s="3"/>
      <c r="AN170" s="3"/>
      <c r="AQ170" s="3"/>
      <c r="AR170" s="3"/>
      <c r="AU170" s="3"/>
      <c r="AV170" s="3"/>
    </row>
    <row r="171" spans="8:48" ht="12.75">
      <c r="H171" s="3"/>
      <c r="K171" s="3"/>
      <c r="L171" s="3"/>
      <c r="O171" s="3"/>
      <c r="P171" s="3"/>
      <c r="S171" s="3"/>
      <c r="T171" s="3"/>
      <c r="W171" s="3"/>
      <c r="X171" s="3"/>
      <c r="AA171" s="3"/>
      <c r="AB171" s="3"/>
      <c r="AE171" s="3"/>
      <c r="AF171" s="3"/>
      <c r="AI171" s="3"/>
      <c r="AJ171" s="3"/>
      <c r="AM171" s="3"/>
      <c r="AN171" s="3"/>
      <c r="AQ171" s="3"/>
      <c r="AR171" s="3"/>
      <c r="AU171" s="3"/>
      <c r="AV171" s="3"/>
    </row>
    <row r="172" spans="8:48" ht="12.75">
      <c r="H172" s="3"/>
      <c r="K172" s="3"/>
      <c r="L172" s="3"/>
      <c r="O172" s="3"/>
      <c r="P172" s="3"/>
      <c r="S172" s="3"/>
      <c r="T172" s="3"/>
      <c r="W172" s="3"/>
      <c r="X172" s="3"/>
      <c r="AA172" s="3"/>
      <c r="AB172" s="3"/>
      <c r="AE172" s="3"/>
      <c r="AF172" s="3"/>
      <c r="AI172" s="3"/>
      <c r="AJ172" s="3"/>
      <c r="AM172" s="3"/>
      <c r="AN172" s="3"/>
      <c r="AQ172" s="3"/>
      <c r="AR172" s="3"/>
      <c r="AU172" s="3"/>
      <c r="AV172" s="3"/>
    </row>
    <row r="173" spans="8:48" ht="12.75">
      <c r="H173" s="3"/>
      <c r="K173" s="3"/>
      <c r="L173" s="3"/>
      <c r="O173" s="3"/>
      <c r="P173" s="3"/>
      <c r="S173" s="3"/>
      <c r="T173" s="3"/>
      <c r="W173" s="3"/>
      <c r="X173" s="3"/>
      <c r="AA173" s="3"/>
      <c r="AB173" s="3"/>
      <c r="AE173" s="3"/>
      <c r="AF173" s="3"/>
      <c r="AI173" s="3"/>
      <c r="AJ173" s="3"/>
      <c r="AM173" s="3"/>
      <c r="AN173" s="3"/>
      <c r="AQ173" s="3"/>
      <c r="AR173" s="3"/>
      <c r="AU173" s="3"/>
      <c r="AV173" s="3"/>
    </row>
    <row r="174" spans="8:48" ht="12.75">
      <c r="H174" s="3"/>
      <c r="K174" s="3"/>
      <c r="L174" s="3"/>
      <c r="O174" s="3"/>
      <c r="P174" s="3"/>
      <c r="S174" s="3"/>
      <c r="T174" s="3"/>
      <c r="W174" s="3"/>
      <c r="X174" s="3"/>
      <c r="AA174" s="3"/>
      <c r="AB174" s="3"/>
      <c r="AE174" s="3"/>
      <c r="AF174" s="3"/>
      <c r="AI174" s="3"/>
      <c r="AJ174" s="3"/>
      <c r="AM174" s="3"/>
      <c r="AN174" s="3"/>
      <c r="AQ174" s="3"/>
      <c r="AR174" s="3"/>
      <c r="AU174" s="3"/>
      <c r="AV174" s="3"/>
    </row>
    <row r="175" spans="8:48" ht="12.75">
      <c r="H175" s="3"/>
      <c r="K175" s="3"/>
      <c r="L175" s="3"/>
      <c r="O175" s="3"/>
      <c r="P175" s="3"/>
      <c r="S175" s="3"/>
      <c r="T175" s="3"/>
      <c r="W175" s="3"/>
      <c r="X175" s="3"/>
      <c r="AA175" s="3"/>
      <c r="AB175" s="3"/>
      <c r="AE175" s="3"/>
      <c r="AF175" s="3"/>
      <c r="AI175" s="3"/>
      <c r="AJ175" s="3"/>
      <c r="AM175" s="3"/>
      <c r="AN175" s="3"/>
      <c r="AQ175" s="3"/>
      <c r="AR175" s="3"/>
      <c r="AU175" s="3"/>
      <c r="AV175" s="3"/>
    </row>
    <row r="176" spans="8:48" ht="12.75">
      <c r="H176" s="3"/>
      <c r="K176" s="3"/>
      <c r="L176" s="3"/>
      <c r="O176" s="3"/>
      <c r="P176" s="3"/>
      <c r="S176" s="3"/>
      <c r="T176" s="3"/>
      <c r="W176" s="3"/>
      <c r="X176" s="3"/>
      <c r="AA176" s="3"/>
      <c r="AB176" s="3"/>
      <c r="AE176" s="3"/>
      <c r="AF176" s="3"/>
      <c r="AI176" s="3"/>
      <c r="AJ176" s="3"/>
      <c r="AM176" s="3"/>
      <c r="AN176" s="3"/>
      <c r="AQ176" s="3"/>
      <c r="AR176" s="3"/>
      <c r="AU176" s="3"/>
      <c r="AV176" s="3"/>
    </row>
    <row r="177" spans="8:48" ht="12.75">
      <c r="H177" s="3"/>
      <c r="K177" s="3"/>
      <c r="L177" s="3"/>
      <c r="O177" s="3"/>
      <c r="P177" s="3"/>
      <c r="S177" s="3"/>
      <c r="T177" s="3"/>
      <c r="W177" s="3"/>
      <c r="X177" s="3"/>
      <c r="AA177" s="3"/>
      <c r="AB177" s="3"/>
      <c r="AE177" s="3"/>
      <c r="AF177" s="3"/>
      <c r="AI177" s="3"/>
      <c r="AJ177" s="3"/>
      <c r="AM177" s="3"/>
      <c r="AN177" s="3"/>
      <c r="AQ177" s="3"/>
      <c r="AR177" s="3"/>
      <c r="AU177" s="3"/>
      <c r="AV177" s="3"/>
    </row>
    <row r="178" spans="8:48" ht="12.75">
      <c r="H178" s="3"/>
      <c r="K178" s="3"/>
      <c r="L178" s="3"/>
      <c r="O178" s="3"/>
      <c r="P178" s="3"/>
      <c r="S178" s="3"/>
      <c r="T178" s="3"/>
      <c r="W178" s="3"/>
      <c r="X178" s="3"/>
      <c r="AA178" s="3"/>
      <c r="AB178" s="3"/>
      <c r="AE178" s="3"/>
      <c r="AF178" s="3"/>
      <c r="AI178" s="3"/>
      <c r="AJ178" s="3"/>
      <c r="AM178" s="3"/>
      <c r="AN178" s="3"/>
      <c r="AQ178" s="3"/>
      <c r="AR178" s="3"/>
      <c r="AU178" s="3"/>
      <c r="AV178" s="3"/>
    </row>
    <row r="179" spans="8:48" ht="12.75">
      <c r="H179" s="3"/>
      <c r="K179" s="3"/>
      <c r="L179" s="3"/>
      <c r="O179" s="3"/>
      <c r="P179" s="3"/>
      <c r="S179" s="3"/>
      <c r="T179" s="3"/>
      <c r="W179" s="3"/>
      <c r="X179" s="3"/>
      <c r="AA179" s="3"/>
      <c r="AB179" s="3"/>
      <c r="AE179" s="3"/>
      <c r="AF179" s="3"/>
      <c r="AI179" s="3"/>
      <c r="AJ179" s="3"/>
      <c r="AM179" s="3"/>
      <c r="AN179" s="3"/>
      <c r="AQ179" s="3"/>
      <c r="AR179" s="3"/>
      <c r="AU179" s="3"/>
      <c r="AV179" s="3"/>
    </row>
    <row r="180" spans="8:48" ht="12.75">
      <c r="H180" s="3"/>
      <c r="K180" s="3"/>
      <c r="L180" s="3"/>
      <c r="O180" s="3"/>
      <c r="P180" s="3"/>
      <c r="S180" s="3"/>
      <c r="T180" s="3"/>
      <c r="W180" s="3"/>
      <c r="X180" s="3"/>
      <c r="AA180" s="3"/>
      <c r="AB180" s="3"/>
      <c r="AE180" s="3"/>
      <c r="AF180" s="3"/>
      <c r="AI180" s="3"/>
      <c r="AJ180" s="3"/>
      <c r="AM180" s="3"/>
      <c r="AN180" s="3"/>
      <c r="AQ180" s="3"/>
      <c r="AR180" s="3"/>
      <c r="AU180" s="3"/>
      <c r="AV180" s="3"/>
    </row>
    <row r="181" spans="8:48" ht="12.75">
      <c r="H181" s="3"/>
      <c r="K181" s="3"/>
      <c r="L181" s="3"/>
      <c r="O181" s="3"/>
      <c r="P181" s="3"/>
      <c r="S181" s="3"/>
      <c r="T181" s="3"/>
      <c r="W181" s="3"/>
      <c r="X181" s="3"/>
      <c r="AA181" s="3"/>
      <c r="AB181" s="3"/>
      <c r="AE181" s="3"/>
      <c r="AF181" s="3"/>
      <c r="AI181" s="3"/>
      <c r="AJ181" s="3"/>
      <c r="AM181" s="3"/>
      <c r="AN181" s="3"/>
      <c r="AQ181" s="3"/>
      <c r="AR181" s="3"/>
      <c r="AU181" s="3"/>
      <c r="AV181" s="3"/>
    </row>
    <row r="182" spans="8:48" ht="12.75">
      <c r="H182" s="3"/>
      <c r="K182" s="3"/>
      <c r="L182" s="3"/>
      <c r="O182" s="3"/>
      <c r="P182" s="3"/>
      <c r="S182" s="3"/>
      <c r="T182" s="3"/>
      <c r="W182" s="3"/>
      <c r="X182" s="3"/>
      <c r="AA182" s="3"/>
      <c r="AB182" s="3"/>
      <c r="AE182" s="3"/>
      <c r="AF182" s="3"/>
      <c r="AI182" s="3"/>
      <c r="AJ182" s="3"/>
      <c r="AM182" s="3"/>
      <c r="AN182" s="3"/>
      <c r="AQ182" s="3"/>
      <c r="AR182" s="3"/>
      <c r="AU182" s="3"/>
      <c r="AV182" s="3"/>
    </row>
    <row r="183" spans="8:48" ht="12.75">
      <c r="H183" s="3"/>
      <c r="K183" s="3"/>
      <c r="L183" s="3"/>
      <c r="O183" s="3"/>
      <c r="P183" s="3"/>
      <c r="S183" s="3"/>
      <c r="T183" s="3"/>
      <c r="W183" s="3"/>
      <c r="X183" s="3"/>
      <c r="AA183" s="3"/>
      <c r="AB183" s="3"/>
      <c r="AE183" s="3"/>
      <c r="AF183" s="3"/>
      <c r="AI183" s="3"/>
      <c r="AJ183" s="3"/>
      <c r="AM183" s="3"/>
      <c r="AN183" s="3"/>
      <c r="AQ183" s="3"/>
      <c r="AR183" s="3"/>
      <c r="AU183" s="3"/>
      <c r="AV183" s="3"/>
    </row>
    <row r="184" spans="8:48" ht="12.75">
      <c r="H184" s="3"/>
      <c r="K184" s="3"/>
      <c r="L184" s="3"/>
      <c r="O184" s="3"/>
      <c r="P184" s="3"/>
      <c r="S184" s="3"/>
      <c r="T184" s="3"/>
      <c r="W184" s="3"/>
      <c r="X184" s="3"/>
      <c r="AA184" s="3"/>
      <c r="AB184" s="3"/>
      <c r="AE184" s="3"/>
      <c r="AF184" s="3"/>
      <c r="AI184" s="3"/>
      <c r="AJ184" s="3"/>
      <c r="AM184" s="3"/>
      <c r="AN184" s="3"/>
      <c r="AQ184" s="3"/>
      <c r="AR184" s="3"/>
      <c r="AU184" s="3"/>
      <c r="AV184" s="3"/>
    </row>
    <row r="185" spans="8:48" ht="12.75">
      <c r="H185" s="3"/>
      <c r="K185" s="3"/>
      <c r="L185" s="3"/>
      <c r="O185" s="3"/>
      <c r="P185" s="3"/>
      <c r="S185" s="3"/>
      <c r="T185" s="3"/>
      <c r="W185" s="3"/>
      <c r="X185" s="3"/>
      <c r="AA185" s="3"/>
      <c r="AB185" s="3"/>
      <c r="AE185" s="3"/>
      <c r="AF185" s="3"/>
      <c r="AI185" s="3"/>
      <c r="AJ185" s="3"/>
      <c r="AM185" s="3"/>
      <c r="AN185" s="3"/>
      <c r="AQ185" s="3"/>
      <c r="AR185" s="3"/>
      <c r="AU185" s="3"/>
      <c r="AV185" s="3"/>
    </row>
    <row r="186" spans="8:48" ht="12.75">
      <c r="H186" s="3"/>
      <c r="K186" s="3"/>
      <c r="L186" s="3"/>
      <c r="O186" s="3"/>
      <c r="P186" s="3"/>
      <c r="S186" s="3"/>
      <c r="T186" s="3"/>
      <c r="W186" s="3"/>
      <c r="X186" s="3"/>
      <c r="AA186" s="3"/>
      <c r="AB186" s="3"/>
      <c r="AE186" s="3"/>
      <c r="AF186" s="3"/>
      <c r="AI186" s="3"/>
      <c r="AJ186" s="3"/>
      <c r="AM186" s="3"/>
      <c r="AN186" s="3"/>
      <c r="AQ186" s="3"/>
      <c r="AR186" s="3"/>
      <c r="AU186" s="3"/>
      <c r="AV186" s="3"/>
    </row>
    <row r="187" spans="8:48" ht="12.75">
      <c r="H187" s="3"/>
      <c r="K187" s="3"/>
      <c r="L187" s="3"/>
      <c r="O187" s="3"/>
      <c r="P187" s="3"/>
      <c r="S187" s="3"/>
      <c r="T187" s="3"/>
      <c r="W187" s="3"/>
      <c r="X187" s="3"/>
      <c r="AA187" s="3"/>
      <c r="AB187" s="3"/>
      <c r="AE187" s="3"/>
      <c r="AF187" s="3"/>
      <c r="AI187" s="3"/>
      <c r="AJ187" s="3"/>
      <c r="AM187" s="3"/>
      <c r="AN187" s="3"/>
      <c r="AQ187" s="3"/>
      <c r="AR187" s="3"/>
      <c r="AU187" s="3"/>
      <c r="AV187" s="3"/>
    </row>
    <row r="188" spans="8:48" ht="12.75">
      <c r="H188" s="3"/>
      <c r="K188" s="3"/>
      <c r="L188" s="3"/>
      <c r="O188" s="3"/>
      <c r="P188" s="3"/>
      <c r="S188" s="3"/>
      <c r="T188" s="3"/>
      <c r="W188" s="3"/>
      <c r="X188" s="3"/>
      <c r="AA188" s="3"/>
      <c r="AB188" s="3"/>
      <c r="AE188" s="3"/>
      <c r="AF188" s="3"/>
      <c r="AI188" s="3"/>
      <c r="AJ188" s="3"/>
      <c r="AM188" s="3"/>
      <c r="AN188" s="3"/>
      <c r="AQ188" s="3"/>
      <c r="AR188" s="3"/>
      <c r="AU188" s="3"/>
      <c r="AV188" s="3"/>
    </row>
    <row r="189" spans="8:48" ht="12.75">
      <c r="H189" s="3"/>
      <c r="K189" s="3"/>
      <c r="L189" s="3"/>
      <c r="O189" s="3"/>
      <c r="P189" s="3"/>
      <c r="S189" s="3"/>
      <c r="T189" s="3"/>
      <c r="W189" s="3"/>
      <c r="X189" s="3"/>
      <c r="AA189" s="3"/>
      <c r="AB189" s="3"/>
      <c r="AE189" s="3"/>
      <c r="AF189" s="3"/>
      <c r="AI189" s="3"/>
      <c r="AJ189" s="3"/>
      <c r="AM189" s="3"/>
      <c r="AN189" s="3"/>
      <c r="AQ189" s="3"/>
      <c r="AR189" s="3"/>
      <c r="AU189" s="3"/>
      <c r="AV189" s="3"/>
    </row>
    <row r="190" spans="8:48" ht="12.75">
      <c r="H190" s="3"/>
      <c r="K190" s="3"/>
      <c r="L190" s="3"/>
      <c r="O190" s="3"/>
      <c r="P190" s="3"/>
      <c r="S190" s="3"/>
      <c r="T190" s="3"/>
      <c r="W190" s="3"/>
      <c r="X190" s="3"/>
      <c r="AA190" s="3"/>
      <c r="AB190" s="3"/>
      <c r="AE190" s="3"/>
      <c r="AF190" s="3"/>
      <c r="AI190" s="3"/>
      <c r="AJ190" s="3"/>
      <c r="AM190" s="3"/>
      <c r="AN190" s="3"/>
      <c r="AQ190" s="3"/>
      <c r="AR190" s="3"/>
      <c r="AU190" s="3"/>
      <c r="AV190" s="3"/>
    </row>
    <row r="191" spans="8:48" ht="12.75">
      <c r="H191" s="3"/>
      <c r="K191" s="3"/>
      <c r="L191" s="3"/>
      <c r="O191" s="3"/>
      <c r="P191" s="3"/>
      <c r="S191" s="3"/>
      <c r="T191" s="3"/>
      <c r="W191" s="3"/>
      <c r="X191" s="3"/>
      <c r="AA191" s="3"/>
      <c r="AB191" s="3"/>
      <c r="AE191" s="3"/>
      <c r="AF191" s="3"/>
      <c r="AI191" s="3"/>
      <c r="AJ191" s="3"/>
      <c r="AM191" s="3"/>
      <c r="AN191" s="3"/>
      <c r="AQ191" s="3"/>
      <c r="AR191" s="3"/>
      <c r="AU191" s="3"/>
      <c r="AV191" s="3"/>
    </row>
    <row r="192" spans="8:48" ht="12.75">
      <c r="H192" s="3"/>
      <c r="K192" s="3"/>
      <c r="L192" s="3"/>
      <c r="O192" s="3"/>
      <c r="P192" s="3"/>
      <c r="S192" s="3"/>
      <c r="T192" s="3"/>
      <c r="W192" s="3"/>
      <c r="X192" s="3"/>
      <c r="AA192" s="3"/>
      <c r="AB192" s="3"/>
      <c r="AE192" s="3"/>
      <c r="AF192" s="3"/>
      <c r="AI192" s="3"/>
      <c r="AJ192" s="3"/>
      <c r="AM192" s="3"/>
      <c r="AN192" s="3"/>
      <c r="AQ192" s="3"/>
      <c r="AR192" s="3"/>
      <c r="AU192" s="3"/>
      <c r="AV192" s="3"/>
    </row>
    <row r="193" spans="8:48" ht="12.75">
      <c r="H193" s="3"/>
      <c r="K193" s="3"/>
      <c r="L193" s="3"/>
      <c r="O193" s="3"/>
      <c r="P193" s="3"/>
      <c r="S193" s="3"/>
      <c r="T193" s="3"/>
      <c r="W193" s="3"/>
      <c r="X193" s="3"/>
      <c r="AA193" s="3"/>
      <c r="AB193" s="3"/>
      <c r="AE193" s="3"/>
      <c r="AF193" s="3"/>
      <c r="AI193" s="3"/>
      <c r="AJ193" s="3"/>
      <c r="AM193" s="3"/>
      <c r="AN193" s="3"/>
      <c r="AQ193" s="3"/>
      <c r="AR193" s="3"/>
      <c r="AU193" s="3"/>
      <c r="AV193" s="3"/>
    </row>
    <row r="194" spans="8:48" ht="12.75">
      <c r="H194" s="3"/>
      <c r="K194" s="3"/>
      <c r="L194" s="3"/>
      <c r="O194" s="3"/>
      <c r="P194" s="3"/>
      <c r="S194" s="3"/>
      <c r="T194" s="3"/>
      <c r="W194" s="3"/>
      <c r="X194" s="3"/>
      <c r="AA194" s="3"/>
      <c r="AB194" s="3"/>
      <c r="AE194" s="3"/>
      <c r="AF194" s="3"/>
      <c r="AI194" s="3"/>
      <c r="AJ194" s="3"/>
      <c r="AM194" s="3"/>
      <c r="AN194" s="3"/>
      <c r="AQ194" s="3"/>
      <c r="AR194" s="3"/>
      <c r="AU194" s="3"/>
      <c r="AV194" s="3"/>
    </row>
    <row r="195" spans="8:48" ht="12.75">
      <c r="H195" s="3"/>
      <c r="K195" s="3"/>
      <c r="L195" s="3"/>
      <c r="O195" s="3"/>
      <c r="P195" s="3"/>
      <c r="S195" s="3"/>
      <c r="T195" s="3"/>
      <c r="W195" s="3"/>
      <c r="X195" s="3"/>
      <c r="AA195" s="3"/>
      <c r="AB195" s="3"/>
      <c r="AE195" s="3"/>
      <c r="AF195" s="3"/>
      <c r="AI195" s="3"/>
      <c r="AJ195" s="3"/>
      <c r="AM195" s="3"/>
      <c r="AN195" s="3"/>
      <c r="AQ195" s="3"/>
      <c r="AR195" s="3"/>
      <c r="AU195" s="3"/>
      <c r="AV195" s="3"/>
    </row>
    <row r="196" spans="8:48" ht="12.75">
      <c r="H196" s="3"/>
      <c r="K196" s="3"/>
      <c r="L196" s="3"/>
      <c r="O196" s="3"/>
      <c r="P196" s="3"/>
      <c r="S196" s="3"/>
      <c r="T196" s="3"/>
      <c r="W196" s="3"/>
      <c r="X196" s="3"/>
      <c r="AA196" s="3"/>
      <c r="AB196" s="3"/>
      <c r="AE196" s="3"/>
      <c r="AF196" s="3"/>
      <c r="AI196" s="3"/>
      <c r="AJ196" s="3"/>
      <c r="AM196" s="3"/>
      <c r="AN196" s="3"/>
      <c r="AQ196" s="3"/>
      <c r="AR196" s="3"/>
      <c r="AU196" s="3"/>
      <c r="AV196" s="3"/>
    </row>
    <row r="197" spans="8:48" ht="12.75">
      <c r="H197" s="3"/>
      <c r="K197" s="3"/>
      <c r="L197" s="3"/>
      <c r="O197" s="3"/>
      <c r="P197" s="3"/>
      <c r="S197" s="3"/>
      <c r="T197" s="3"/>
      <c r="W197" s="3"/>
      <c r="X197" s="3"/>
      <c r="AA197" s="3"/>
      <c r="AB197" s="3"/>
      <c r="AE197" s="3"/>
      <c r="AF197" s="3"/>
      <c r="AI197" s="3"/>
      <c r="AJ197" s="3"/>
      <c r="AM197" s="3"/>
      <c r="AN197" s="3"/>
      <c r="AQ197" s="3"/>
      <c r="AR197" s="3"/>
      <c r="AU197" s="3"/>
      <c r="AV197" s="3"/>
    </row>
    <row r="198" spans="8:48" ht="12.75">
      <c r="H198" s="3"/>
      <c r="K198" s="3"/>
      <c r="L198" s="3"/>
      <c r="O198" s="3"/>
      <c r="P198" s="3"/>
      <c r="S198" s="3"/>
      <c r="T198" s="3"/>
      <c r="W198" s="3"/>
      <c r="X198" s="3"/>
      <c r="AA198" s="3"/>
      <c r="AB198" s="3"/>
      <c r="AE198" s="3"/>
      <c r="AF198" s="3"/>
      <c r="AI198" s="3"/>
      <c r="AJ198" s="3"/>
      <c r="AM198" s="3"/>
      <c r="AN198" s="3"/>
      <c r="AQ198" s="3"/>
      <c r="AR198" s="3"/>
      <c r="AU198" s="3"/>
      <c r="AV198" s="3"/>
    </row>
    <row r="199" spans="8:48" ht="12.75">
      <c r="H199" s="3"/>
      <c r="K199" s="3"/>
      <c r="L199" s="3"/>
      <c r="O199" s="3"/>
      <c r="P199" s="3"/>
      <c r="S199" s="3"/>
      <c r="T199" s="3"/>
      <c r="W199" s="3"/>
      <c r="X199" s="3"/>
      <c r="AA199" s="3"/>
      <c r="AB199" s="3"/>
      <c r="AE199" s="3"/>
      <c r="AF199" s="3"/>
      <c r="AI199" s="3"/>
      <c r="AJ199" s="3"/>
      <c r="AM199" s="3"/>
      <c r="AN199" s="3"/>
      <c r="AQ199" s="3"/>
      <c r="AR199" s="3"/>
      <c r="AU199" s="3"/>
      <c r="AV199" s="3"/>
    </row>
    <row r="200" spans="8:48" ht="12.75">
      <c r="H200" s="3"/>
      <c r="K200" s="3"/>
      <c r="L200" s="3"/>
      <c r="O200" s="3"/>
      <c r="P200" s="3"/>
      <c r="S200" s="3"/>
      <c r="T200" s="3"/>
      <c r="W200" s="3"/>
      <c r="X200" s="3"/>
      <c r="AA200" s="3"/>
      <c r="AB200" s="3"/>
      <c r="AE200" s="3"/>
      <c r="AF200" s="3"/>
      <c r="AI200" s="3"/>
      <c r="AJ200" s="3"/>
      <c r="AM200" s="3"/>
      <c r="AN200" s="3"/>
      <c r="AQ200" s="3"/>
      <c r="AR200" s="3"/>
      <c r="AU200" s="3"/>
      <c r="AV200" s="3"/>
    </row>
    <row r="201" spans="8:48" ht="12.75">
      <c r="H201" s="3"/>
      <c r="K201" s="3"/>
      <c r="L201" s="3"/>
      <c r="O201" s="3"/>
      <c r="P201" s="3"/>
      <c r="S201" s="3"/>
      <c r="T201" s="3"/>
      <c r="W201" s="3"/>
      <c r="X201" s="3"/>
      <c r="AA201" s="3"/>
      <c r="AB201" s="3"/>
      <c r="AE201" s="3"/>
      <c r="AF201" s="3"/>
      <c r="AI201" s="3"/>
      <c r="AJ201" s="3"/>
      <c r="AM201" s="3"/>
      <c r="AN201" s="3"/>
      <c r="AQ201" s="3"/>
      <c r="AR201" s="3"/>
      <c r="AU201" s="3"/>
      <c r="AV201" s="3"/>
    </row>
    <row r="202" spans="8:48" ht="12.75">
      <c r="H202" s="3"/>
      <c r="K202" s="3"/>
      <c r="L202" s="3"/>
      <c r="O202" s="3"/>
      <c r="P202" s="3"/>
      <c r="S202" s="3"/>
      <c r="T202" s="3"/>
      <c r="W202" s="3"/>
      <c r="X202" s="3"/>
      <c r="AA202" s="3"/>
      <c r="AB202" s="3"/>
      <c r="AE202" s="3"/>
      <c r="AF202" s="3"/>
      <c r="AI202" s="3"/>
      <c r="AJ202" s="3"/>
      <c r="AM202" s="3"/>
      <c r="AN202" s="3"/>
      <c r="AQ202" s="3"/>
      <c r="AR202" s="3"/>
      <c r="AU202" s="3"/>
      <c r="AV202" s="3"/>
    </row>
    <row r="203" spans="8:48" ht="12.75">
      <c r="H203" s="3"/>
      <c r="K203" s="3"/>
      <c r="L203" s="3"/>
      <c r="O203" s="3"/>
      <c r="P203" s="3"/>
      <c r="S203" s="3"/>
      <c r="T203" s="3"/>
      <c r="W203" s="3"/>
      <c r="X203" s="3"/>
      <c r="AA203" s="3"/>
      <c r="AB203" s="3"/>
      <c r="AE203" s="3"/>
      <c r="AF203" s="3"/>
      <c r="AI203" s="3"/>
      <c r="AJ203" s="3"/>
      <c r="AM203" s="3"/>
      <c r="AN203" s="3"/>
      <c r="AQ203" s="3"/>
      <c r="AR203" s="3"/>
      <c r="AU203" s="3"/>
      <c r="AV203" s="3"/>
    </row>
    <row r="204" spans="8:48" ht="12.75">
      <c r="H204" s="3"/>
      <c r="K204" s="3"/>
      <c r="L204" s="3"/>
      <c r="O204" s="3"/>
      <c r="P204" s="3"/>
      <c r="S204" s="3"/>
      <c r="T204" s="3"/>
      <c r="W204" s="3"/>
      <c r="X204" s="3"/>
      <c r="AA204" s="3"/>
      <c r="AB204" s="3"/>
      <c r="AE204" s="3"/>
      <c r="AF204" s="3"/>
      <c r="AI204" s="3"/>
      <c r="AJ204" s="3"/>
      <c r="AM204" s="3"/>
      <c r="AN204" s="3"/>
      <c r="AQ204" s="3"/>
      <c r="AR204" s="3"/>
      <c r="AU204" s="3"/>
      <c r="AV204" s="3"/>
    </row>
    <row r="205" spans="8:48" ht="12.75">
      <c r="H205" s="3"/>
      <c r="K205" s="3"/>
      <c r="L205" s="3"/>
      <c r="O205" s="3"/>
      <c r="P205" s="3"/>
      <c r="S205" s="3"/>
      <c r="T205" s="3"/>
      <c r="W205" s="3"/>
      <c r="X205" s="3"/>
      <c r="AA205" s="3"/>
      <c r="AB205" s="3"/>
      <c r="AE205" s="3"/>
      <c r="AF205" s="3"/>
      <c r="AI205" s="3"/>
      <c r="AJ205" s="3"/>
      <c r="AM205" s="3"/>
      <c r="AN205" s="3"/>
      <c r="AQ205" s="3"/>
      <c r="AR205" s="3"/>
      <c r="AU205" s="3"/>
      <c r="AV205" s="3"/>
    </row>
  </sheetData>
  <mergeCells count="22">
    <mergeCell ref="A1:BG3"/>
    <mergeCell ref="BD4:BG4"/>
    <mergeCell ref="B4:B5"/>
    <mergeCell ref="A4:A5"/>
    <mergeCell ref="C4:C5"/>
    <mergeCell ref="D4:D5"/>
    <mergeCell ref="E4:E5"/>
    <mergeCell ref="F4:F5"/>
    <mergeCell ref="G4:G5"/>
    <mergeCell ref="T4:W4"/>
    <mergeCell ref="A54:A55"/>
    <mergeCell ref="H4:K4"/>
    <mergeCell ref="L4:O4"/>
    <mergeCell ref="P4:S4"/>
    <mergeCell ref="X4:AA4"/>
    <mergeCell ref="AB4:AE4"/>
    <mergeCell ref="AV4:AY4"/>
    <mergeCell ref="AZ4:BC4"/>
    <mergeCell ref="AF4:AI4"/>
    <mergeCell ref="AJ4:AM4"/>
    <mergeCell ref="AN4:AQ4"/>
    <mergeCell ref="AR4:AU4"/>
  </mergeCells>
  <printOptions/>
  <pageMargins left="0.1968503937007874" right="0.1968503937007874" top="0.3937007874015748" bottom="0.35433070866141736" header="0.5118110236220472" footer="0.5118110236220472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uk11</cp:lastModifiedBy>
  <cp:lastPrinted>2013-03-27T13:40:49Z</cp:lastPrinted>
  <dcterms:created xsi:type="dcterms:W3CDTF">1996-10-08T23:32:33Z</dcterms:created>
  <dcterms:modified xsi:type="dcterms:W3CDTF">2013-03-27T13:40:55Z</dcterms:modified>
  <cp:category/>
  <cp:version/>
  <cp:contentType/>
  <cp:contentStatus/>
</cp:coreProperties>
</file>